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3120" yWindow="3120" windowWidth="21600" windowHeight="113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<sst xmlns="http://schemas.openxmlformats.org/spreadsheetml/2006/main" count="58" uniqueCount="39">
  <si>
    <t>Popis</t>
  </si>
  <si>
    <t>Měrná jednotka</t>
  </si>
  <si>
    <t>hod</t>
  </si>
  <si>
    <t>bm</t>
  </si>
  <si>
    <t>ks</t>
  </si>
  <si>
    <t>Opravy vybraných prostor (např. kanceláře, výukové prostory) na UK PF</t>
  </si>
  <si>
    <t>Stěhování nábytku:</t>
  </si>
  <si>
    <t>z místnosti a do místnosti</t>
  </si>
  <si>
    <t>Podlahová krytina:</t>
  </si>
  <si>
    <t>odstranění staré krytiny (např. koberec, lino) + likvidace</t>
  </si>
  <si>
    <t>demontáž lišt a soklů + likvidace</t>
  </si>
  <si>
    <t>hrubé broušení podkladu (např. stržení lepidel, tmelů)</t>
  </si>
  <si>
    <t>oprava spodní části stěny po nalepeném soklu (např. akryl včetně materiálu)</t>
  </si>
  <si>
    <t>renovace parket (broušení, tmelení, lakování 2-3 vrstvy tvrdého laku)</t>
  </si>
  <si>
    <t>nové parkety (2 - 3. jakost) vč. pokládky</t>
  </si>
  <si>
    <t>nové lino (zátěžové do veřejných prostor) vč. pokládky</t>
  </si>
  <si>
    <t>nový koberec (zátěžový do veřejných prostror) vč. pokládky</t>
  </si>
  <si>
    <t xml:space="preserve">nové gumové lišty k linu vč. instalace </t>
  </si>
  <si>
    <t>nové sokly ke koberci (výška max. 7cm) vč. instalace</t>
  </si>
  <si>
    <t>renovace vstupního prahu (broušení, tmelení, lakování 2-3 vrstvy tvrdého laku)</t>
  </si>
  <si>
    <t xml:space="preserve">nové dřevěné lakované lišty k parketám (max. lišta 4,2 x 1,2 cm) </t>
  </si>
  <si>
    <t>nový vstupní práh (max. 110 x 20 cm) vč. úpravy a instalace</t>
  </si>
  <si>
    <t xml:space="preserve">nová přechodová eloxová lišta (max. 110 x 5 cm) vč. úpravy a instalace </t>
  </si>
  <si>
    <t>příprava stěn pro malbu III.
 -vélké poškození (stejné jako II. + oklepání a nahození zdi maltou) vč. materiálu</t>
  </si>
  <si>
    <t xml:space="preserve">příprava stěn pro malbu II.
 -střední poškození (stejné jako I. + štukování ) vč. materiálu </t>
  </si>
  <si>
    <t>Výmalba a oprava stěn:</t>
  </si>
  <si>
    <t xml:space="preserve">malování bílou barvou (2 vrstvy) vč. materiálu </t>
  </si>
  <si>
    <t>krytování nábytku + pevného zařízení místnosti (např. zásuvky, dveře, okna)</t>
  </si>
  <si>
    <t>Ostatní:</t>
  </si>
  <si>
    <t>hrubý úklid</t>
  </si>
  <si>
    <t>doprava</t>
  </si>
  <si>
    <t>doložení parket místo prahu</t>
  </si>
  <si>
    <t>příprava stěn pro malbu I. 
- bez poškození (omytí, sádrování po hřebíčkách, penetrování) vč. materiálu</t>
  </si>
  <si>
    <t>MODELOVÝ PŘÍPAD</t>
  </si>
  <si>
    <t>Počet jednotek</t>
  </si>
  <si>
    <t>Cena za jednotku v Kč bez DPH</t>
  </si>
  <si>
    <t>Celkem v Kč bez DPH</t>
  </si>
  <si>
    <t>Celkem - HODNOTÍCÍ KRITÉRIUM MODELOVÝ PŘÍPAD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</si>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</sst>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/>
    <xf numFmtId="0" fontId="3" fillId="3" borderId="3" xfId="0" applyFont="1" applyFill="1" applyBorder="1" applyAlignment="1">
      <alignment horizontal="right"/>
    </xf>
    <xf numFmtId="4" fontId="4" fillId="3" borderId="4" xfId="0" applyNumberFormat="1" applyFont="1" applyFill="1" applyBorder="1"/>
    <xf numFmtId="0" fontId="4" fillId="3" borderId="2" xfId="0" applyFont="1" applyFill="1" applyBorder="1" applyAlignment="1">
      <alignment horizontal="center"/>
    </xf>
    <xf numFmtId="4" fontId="4" fillId="3" borderId="3" xfId="0" applyNumberFormat="1" applyFont="1" applyFill="1" applyBorder="1"/>
    <xf numFmtId="49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4" fontId="3" fillId="0" borderId="7" xfId="0" applyNumberFormat="1" applyFont="1" applyBorder="1"/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/>
    <xf numFmtId="49" fontId="3" fillId="0" borderId="5" xfId="0" applyNumberFormat="1" applyFont="1" applyBorder="1"/>
    <xf numFmtId="0" fontId="3" fillId="0" borderId="0" xfId="0" applyFont="1" applyBorder="1"/>
    <xf numFmtId="49" fontId="4" fillId="3" borderId="5" xfId="0" applyNumberFormat="1" applyFont="1" applyFill="1" applyBorder="1"/>
    <xf numFmtId="0" fontId="3" fillId="3" borderId="6" xfId="0" applyFont="1" applyFill="1" applyBorder="1" applyAlignment="1">
      <alignment horizontal="right"/>
    </xf>
    <xf numFmtId="4" fontId="4" fillId="3" borderId="7" xfId="0" applyNumberFormat="1" applyFont="1" applyFill="1" applyBorder="1"/>
    <xf numFmtId="0" fontId="4" fillId="3" borderId="5" xfId="0" applyFont="1" applyFill="1" applyBorder="1" applyAlignment="1">
      <alignment horizontal="center"/>
    </xf>
    <xf numFmtId="4" fontId="4" fillId="3" borderId="6" xfId="0" applyNumberFormat="1" applyFont="1" applyFill="1" applyBorder="1"/>
    <xf numFmtId="49" fontId="3" fillId="0" borderId="5" xfId="0" applyNumberFormat="1" applyFont="1" applyFill="1" applyBorder="1"/>
    <xf numFmtId="0" fontId="3" fillId="0" borderId="5" xfId="0" applyFont="1" applyBorder="1"/>
    <xf numFmtId="49" fontId="3" fillId="0" borderId="5" xfId="0" applyNumberFormat="1" applyFont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0" fontId="4" fillId="3" borderId="6" xfId="0" applyFont="1" applyFill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 applyAlignment="1">
      <alignment horizontal="right"/>
    </xf>
    <xf numFmtId="4" fontId="3" fillId="0" borderId="10" xfId="0" applyNumberFormat="1" applyFont="1" applyBorder="1"/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/>
    <xf numFmtId="49" fontId="4" fillId="3" borderId="13" xfId="0" applyNumberFormat="1" applyFont="1" applyFill="1" applyBorder="1"/>
    <xf numFmtId="0" fontId="3" fillId="3" borderId="14" xfId="0" applyFont="1" applyFill="1" applyBorder="1"/>
    <xf numFmtId="4" fontId="4" fillId="3" borderId="15" xfId="0" applyNumberFormat="1" applyFont="1" applyFill="1" applyBorder="1"/>
    <xf numFmtId="0" fontId="3" fillId="3" borderId="16" xfId="0" applyFont="1" applyFill="1" applyBorder="1" applyAlignment="1">
      <alignment horizontal="center"/>
    </xf>
    <xf numFmtId="4" fontId="4" fillId="3" borderId="17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79237-3134-4E3D-A7A0-2747CC6B8250}">
  <dimension ref="A3:H37"/>
  <sheetViews>
    <sheetView tabSelected="1" workbookViewId="0" topLeftCell="A1">
      <selection activeCell="I36" sqref="I36"/>
    </sheetView>
  </sheetViews>
  <sheetFormatPr defaultColWidth="9.140625" defaultRowHeight="15"/>
  <cols>
    <col min="1" max="1" width="71.140625" style="3" customWidth="1"/>
    <col min="2" max="2" width="15.00390625" style="3" customWidth="1"/>
    <col min="3" max="3" width="16.00390625" style="2" customWidth="1"/>
    <col min="4" max="4" width="16.28125" style="1" customWidth="1"/>
    <col min="5" max="5" width="20.421875" style="2" customWidth="1"/>
    <col min="6" max="16384" width="9.140625" style="3" customWidth="1"/>
  </cols>
  <sheetData>
    <row r="3" spans="1:3" ht="18.75">
      <c r="A3" s="39" t="s">
        <v>5</v>
      </c>
      <c r="B3" s="39"/>
      <c r="C3" s="39"/>
    </row>
    <row r="5" spans="4:5" ht="15.75" thickBot="1">
      <c r="D5" s="40" t="s">
        <v>33</v>
      </c>
      <c r="E5" s="40"/>
    </row>
    <row r="6" spans="1:5" ht="60" customHeight="1" thickBot="1">
      <c r="A6" s="4" t="s">
        <v>0</v>
      </c>
      <c r="B6" s="5" t="s">
        <v>1</v>
      </c>
      <c r="C6" s="38" t="s">
        <v>35</v>
      </c>
      <c r="D6" s="5" t="s">
        <v>34</v>
      </c>
      <c r="E6" s="38" t="s">
        <v>36</v>
      </c>
    </row>
    <row r="7" spans="1:5" ht="15">
      <c r="A7" s="6" t="s">
        <v>6</v>
      </c>
      <c r="B7" s="7"/>
      <c r="C7" s="8">
        <f>SUM(C8:C9)</f>
        <v>0</v>
      </c>
      <c r="D7" s="9"/>
      <c r="E7" s="10">
        <f aca="true" t="shared" si="0" ref="E7">SUM(E8:E9)</f>
        <v>0</v>
      </c>
    </row>
    <row r="8" spans="1:5" ht="15">
      <c r="A8" s="11" t="s">
        <v>7</v>
      </c>
      <c r="B8" s="12" t="s">
        <v>2</v>
      </c>
      <c r="C8" s="13"/>
      <c r="D8" s="14">
        <v>7</v>
      </c>
      <c r="E8" s="15">
        <f>C8*D8</f>
        <v>0</v>
      </c>
    </row>
    <row r="9" spans="1:5" ht="15">
      <c r="A9" s="11" t="s">
        <v>27</v>
      </c>
      <c r="B9" s="12" t="s">
        <v>2</v>
      </c>
      <c r="C9" s="13"/>
      <c r="D9" s="14">
        <v>2</v>
      </c>
      <c r="E9" s="15">
        <f>C9*D9</f>
        <v>0</v>
      </c>
    </row>
    <row r="10" spans="1:8" ht="15">
      <c r="A10" s="16"/>
      <c r="B10" s="12"/>
      <c r="C10" s="13"/>
      <c r="D10" s="14"/>
      <c r="E10" s="15"/>
      <c r="H10" s="17"/>
    </row>
    <row r="11" spans="1:8" ht="15">
      <c r="A11" s="18" t="s">
        <v>8</v>
      </c>
      <c r="B11" s="19"/>
      <c r="C11" s="20">
        <f>SUM(C12:C26)</f>
        <v>0</v>
      </c>
      <c r="D11" s="21"/>
      <c r="E11" s="22">
        <f aca="true" t="shared" si="1" ref="E11">SUM(E12:E26)</f>
        <v>0</v>
      </c>
      <c r="H11" s="17"/>
    </row>
    <row r="12" spans="1:5" ht="15">
      <c r="A12" s="16" t="s">
        <v>9</v>
      </c>
      <c r="B12" s="12" t="s">
        <v>38</v>
      </c>
      <c r="C12" s="13"/>
      <c r="D12" s="14">
        <v>25</v>
      </c>
      <c r="E12" s="15">
        <f aca="true" t="shared" si="2" ref="E12:E26">C12*D12</f>
        <v>0</v>
      </c>
    </row>
    <row r="13" spans="1:5" ht="15">
      <c r="A13" s="16" t="s">
        <v>10</v>
      </c>
      <c r="B13" s="12" t="s">
        <v>3</v>
      </c>
      <c r="C13" s="13"/>
      <c r="D13" s="14">
        <v>20</v>
      </c>
      <c r="E13" s="15">
        <f t="shared" si="2"/>
        <v>0</v>
      </c>
    </row>
    <row r="14" spans="1:5" ht="15">
      <c r="A14" s="16" t="s">
        <v>11</v>
      </c>
      <c r="B14" s="12" t="s">
        <v>38</v>
      </c>
      <c r="C14" s="13"/>
      <c r="D14" s="14">
        <v>25</v>
      </c>
      <c r="E14" s="15">
        <f t="shared" si="2"/>
        <v>0</v>
      </c>
    </row>
    <row r="15" spans="1:5" ht="15">
      <c r="A15" s="16" t="s">
        <v>12</v>
      </c>
      <c r="B15" s="12" t="s">
        <v>3</v>
      </c>
      <c r="C15" s="13"/>
      <c r="D15" s="14">
        <v>20</v>
      </c>
      <c r="E15" s="15">
        <f t="shared" si="2"/>
        <v>0</v>
      </c>
    </row>
    <row r="16" spans="1:5" ht="15">
      <c r="A16" s="23" t="s">
        <v>14</v>
      </c>
      <c r="B16" s="12" t="s">
        <v>38</v>
      </c>
      <c r="C16" s="13"/>
      <c r="D16" s="14">
        <v>25</v>
      </c>
      <c r="E16" s="15">
        <f t="shared" si="2"/>
        <v>0</v>
      </c>
    </row>
    <row r="17" spans="1:5" ht="15">
      <c r="A17" s="23" t="s">
        <v>15</v>
      </c>
      <c r="B17" s="12" t="s">
        <v>38</v>
      </c>
      <c r="C17" s="13"/>
      <c r="D17" s="14">
        <v>25</v>
      </c>
      <c r="E17" s="15">
        <f t="shared" si="2"/>
        <v>0</v>
      </c>
    </row>
    <row r="18" spans="1:5" ht="15">
      <c r="A18" s="23" t="s">
        <v>16</v>
      </c>
      <c r="B18" s="12" t="s">
        <v>38</v>
      </c>
      <c r="C18" s="13"/>
      <c r="D18" s="14">
        <v>25</v>
      </c>
      <c r="E18" s="15">
        <f t="shared" si="2"/>
        <v>0</v>
      </c>
    </row>
    <row r="19" spans="1:5" ht="15">
      <c r="A19" s="16" t="s">
        <v>13</v>
      </c>
      <c r="B19" s="12" t="s">
        <v>38</v>
      </c>
      <c r="C19" s="13"/>
      <c r="D19" s="14">
        <v>75</v>
      </c>
      <c r="E19" s="15">
        <f t="shared" si="2"/>
        <v>0</v>
      </c>
    </row>
    <row r="20" spans="1:5" ht="15">
      <c r="A20" s="16" t="s">
        <v>17</v>
      </c>
      <c r="B20" s="12" t="s">
        <v>3</v>
      </c>
      <c r="C20" s="13"/>
      <c r="D20" s="14">
        <v>20</v>
      </c>
      <c r="E20" s="15">
        <f t="shared" si="2"/>
        <v>0</v>
      </c>
    </row>
    <row r="21" spans="1:5" ht="15">
      <c r="A21" s="23" t="s">
        <v>18</v>
      </c>
      <c r="B21" s="12" t="s">
        <v>3</v>
      </c>
      <c r="C21" s="13"/>
      <c r="D21" s="14">
        <v>20</v>
      </c>
      <c r="E21" s="15">
        <f t="shared" si="2"/>
        <v>0</v>
      </c>
    </row>
    <row r="22" spans="1:5" ht="15">
      <c r="A22" s="23" t="s">
        <v>20</v>
      </c>
      <c r="B22" s="12" t="s">
        <v>3</v>
      </c>
      <c r="C22" s="13"/>
      <c r="D22" s="14">
        <v>20</v>
      </c>
      <c r="E22" s="15">
        <f t="shared" si="2"/>
        <v>0</v>
      </c>
    </row>
    <row r="23" spans="1:5" ht="15">
      <c r="A23" s="23" t="s">
        <v>19</v>
      </c>
      <c r="B23" s="12" t="s">
        <v>4</v>
      </c>
      <c r="C23" s="13"/>
      <c r="D23" s="14">
        <v>1</v>
      </c>
      <c r="E23" s="15">
        <f t="shared" si="2"/>
        <v>0</v>
      </c>
    </row>
    <row r="24" spans="1:5" ht="15">
      <c r="A24" s="23" t="s">
        <v>21</v>
      </c>
      <c r="B24" s="12" t="s">
        <v>4</v>
      </c>
      <c r="C24" s="13"/>
      <c r="D24" s="14">
        <v>1</v>
      </c>
      <c r="E24" s="15">
        <f t="shared" si="2"/>
        <v>0</v>
      </c>
    </row>
    <row r="25" spans="1:5" ht="15">
      <c r="A25" s="23" t="s">
        <v>22</v>
      </c>
      <c r="B25" s="12" t="s">
        <v>4</v>
      </c>
      <c r="C25" s="13"/>
      <c r="D25" s="14">
        <v>1</v>
      </c>
      <c r="E25" s="15">
        <f t="shared" si="2"/>
        <v>0</v>
      </c>
    </row>
    <row r="26" spans="1:5" ht="15">
      <c r="A26" s="24" t="s">
        <v>31</v>
      </c>
      <c r="B26" s="12" t="s">
        <v>4</v>
      </c>
      <c r="C26" s="13"/>
      <c r="D26" s="14">
        <v>1</v>
      </c>
      <c r="E26" s="15">
        <f t="shared" si="2"/>
        <v>0</v>
      </c>
    </row>
    <row r="27" spans="1:5" ht="15">
      <c r="A27" s="18" t="s">
        <v>25</v>
      </c>
      <c r="B27" s="19"/>
      <c r="C27" s="20">
        <f>SUM(C28:C31)</f>
        <v>0</v>
      </c>
      <c r="D27" s="21"/>
      <c r="E27" s="22">
        <f aca="true" t="shared" si="3" ref="E27">SUM(E28:E31)</f>
        <v>0</v>
      </c>
    </row>
    <row r="28" spans="1:5" ht="30">
      <c r="A28" s="25" t="s">
        <v>32</v>
      </c>
      <c r="B28" s="12" t="s">
        <v>38</v>
      </c>
      <c r="C28" s="13"/>
      <c r="D28" s="14">
        <v>95</v>
      </c>
      <c r="E28" s="15">
        <f aca="true" t="shared" si="4" ref="E28:E31">C28*D28</f>
        <v>0</v>
      </c>
    </row>
    <row r="29" spans="1:5" ht="30">
      <c r="A29" s="25" t="s">
        <v>24</v>
      </c>
      <c r="B29" s="12" t="s">
        <v>38</v>
      </c>
      <c r="C29" s="13"/>
      <c r="D29" s="14">
        <v>95</v>
      </c>
      <c r="E29" s="15">
        <f t="shared" si="4"/>
        <v>0</v>
      </c>
    </row>
    <row r="30" spans="1:5" ht="30" customHeight="1">
      <c r="A30" s="25" t="s">
        <v>23</v>
      </c>
      <c r="B30" s="12" t="s">
        <v>38</v>
      </c>
      <c r="C30" s="13"/>
      <c r="D30" s="14">
        <v>95</v>
      </c>
      <c r="E30" s="15">
        <f t="shared" si="4"/>
        <v>0</v>
      </c>
    </row>
    <row r="31" spans="1:5" ht="15">
      <c r="A31" s="26" t="s">
        <v>26</v>
      </c>
      <c r="B31" s="12" t="s">
        <v>38</v>
      </c>
      <c r="C31" s="13"/>
      <c r="D31" s="14">
        <v>190</v>
      </c>
      <c r="E31" s="15">
        <f t="shared" si="4"/>
        <v>0</v>
      </c>
    </row>
    <row r="32" spans="1:5" ht="15">
      <c r="A32" s="24"/>
      <c r="B32" s="12"/>
      <c r="C32" s="13"/>
      <c r="D32" s="14"/>
      <c r="E32" s="15"/>
    </row>
    <row r="33" spans="1:5" ht="15">
      <c r="A33" s="18" t="s">
        <v>28</v>
      </c>
      <c r="B33" s="27"/>
      <c r="C33" s="20">
        <f>SUM(C34:C35)</f>
        <v>0</v>
      </c>
      <c r="D33" s="21"/>
      <c r="E33" s="22">
        <f aca="true" t="shared" si="5" ref="E33">SUM(E34:E35)</f>
        <v>0</v>
      </c>
    </row>
    <row r="34" spans="1:5" ht="15">
      <c r="A34" s="16" t="s">
        <v>29</v>
      </c>
      <c r="B34" s="12" t="s">
        <v>2</v>
      </c>
      <c r="C34" s="13"/>
      <c r="D34" s="14">
        <v>6</v>
      </c>
      <c r="E34" s="15">
        <f aca="true" t="shared" si="6" ref="E34:E35">C34*D34</f>
        <v>0</v>
      </c>
    </row>
    <row r="35" spans="1:5" ht="15">
      <c r="A35" s="16" t="s">
        <v>30</v>
      </c>
      <c r="B35" s="12" t="s">
        <v>4</v>
      </c>
      <c r="C35" s="13"/>
      <c r="D35" s="14">
        <v>1</v>
      </c>
      <c r="E35" s="15">
        <f t="shared" si="6"/>
        <v>0</v>
      </c>
    </row>
    <row r="36" spans="1:5" ht="15.75" thickBot="1">
      <c r="A36" s="28"/>
      <c r="B36" s="29"/>
      <c r="C36" s="30"/>
      <c r="D36" s="31"/>
      <c r="E36" s="32"/>
    </row>
    <row r="37" spans="1:5" ht="15.75" thickBot="1">
      <c r="A37" s="33" t="s">
        <v>37</v>
      </c>
      <c r="B37" s="34"/>
      <c r="C37" s="35"/>
      <c r="D37" s="36"/>
      <c r="E37" s="37">
        <f>E7+E11+E27+E33</f>
        <v>0</v>
      </c>
    </row>
  </sheetData>
  <mergeCells count="2">
    <mergeCell ref="A3:C3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Klara Fialova</dc:creator>
  <cp:keywords/>
  <dc:description/>
  <cp:lastModifiedBy>Klara Fialova</cp:lastModifiedBy>
  <dcterms:created xsi:type="dcterms:W3CDTF">2021-06-14T07:56:37Z</dcterms:created>
  <dcterms:modified xsi:type="dcterms:W3CDTF">2021-07-15T12:21:19Z</dcterms:modified>
  <cp:category/>
  <cp:version/>
  <cp:contentType/>
  <cp:contentStatus/>
</cp:coreProperties>
</file>