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F412F7BE-BC01-4361-AA2B-6BC70B16FF41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l="1"/>
  <c r="E13" i="1"/>
  <c r="E15" i="1"/>
  <c r="E11" i="1" l="1"/>
  <c r="E16" i="1" s="1"/>
  <c r="E18" i="1" l="1"/>
  <c r="E17" i="1" s="1"/>
</calcChain>
</file>

<file path=xl/sharedStrings.xml><?xml version="1.0" encoding="utf-8"?>
<sst xmlns="http://schemas.openxmlformats.org/spreadsheetml/2006/main" count="96" uniqueCount="89">
  <si>
    <t>Specifikace předmětu plnění a položkový rozpočet</t>
  </si>
  <si>
    <t>Položkový rozpočet</t>
  </si>
  <si>
    <t>Část veřejné zakázky:</t>
  </si>
  <si>
    <t>III. část - Kolej Kajetánka a kolej Komenského, Praha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</si>
  <si>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</si>
  <si>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</si>
  <si>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</si>
  <si>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</si>
  <si>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</si>
  <si>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</si>
  <si>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</si>
  <si>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</si>
  <si>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</si>
  <si>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</si>
  <si>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</si>
  <si>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</si>
  <si>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</si>
  <si>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pokoj</t>
  </si>
  <si>
    <t>Příloha č. 1 - Specifikace předmětu plnění a položkový rozpočet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</si>
  <si>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</si>
  <si>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</si>
  <si>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</si>
  <si>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</si>
  <si>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</si>
  <si>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</si>
  <si>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</si>
  <si>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</si>
  <si>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</si>
  <si>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</si>
  <si>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</si>
  <si>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</si>
  <si>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</si>
  <si>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</si>
  <si>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</si>
  <si>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</si>
  <si>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</si>
  <si>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</si>
  <si>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</si>
  <si>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</si>
  <si>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</si>
  <si>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</si>
  <si>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</si>
  <si>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</si>
  <si>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</si>
  <si>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</si>
  <si>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</si>
  <si>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</si>
  <si>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</si>
  <si>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</si>
  <si>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</si>
  <si>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</si>
  <si>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</si>
  <si>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</si>
  <si>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</si>
  <si>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</si>
  <si>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</si>
  <si>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</si>
  <si>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</si>
  <si>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</si>
  <si>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</si>
  <si>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</si>
  <si>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</si>
  <si>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</si>
  <si>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</si>
  <si>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</si>
  <si>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</si>
  <si>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</si>
  <si>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</si>
  <si>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Odstranění stávající malby stěn+stropů (oškrábání, omytí)</t>
  </si>
  <si>
    <t>Opravy omítek stěn+stropů (zejména prasklin) - lokální do 10% plochy</t>
  </si>
  <si>
    <t>Štukování - vyrovnání nerovností povrchu stěn a stropů - lokální do 30% plochy</t>
  </si>
  <si>
    <t>Penetrační nátěr stěn+stropů</t>
  </si>
  <si>
    <t>Malířský nátěr bílý stěn+stropů - 2x</t>
  </si>
  <si>
    <t>UK KaM – Malování pokojů 2024 (interiéry kolejí UK)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</si>
  <si>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</si>
  <si>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</si>
  <si>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</si>
  <si>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</si>
  <si>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</si>
  <si>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</si>
  <si>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Manipulace s nábytkem (vystěhování + nastěhování 1 dvoulůžkového pokoje)**</t>
  </si>
  <si>
    <t>V ceně musí být zahrnuty veškeré náklady na kompletní provedení prací včetně zakrývání (zejména oken, dveří, radiátorů, podlah, soklových včetně lišt) úklidu, dopravy a pod.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</si>
  <si>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</si>
  <si>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</si>
  <si>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</si>
  <si>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UK KaM – Malování pokojů 2025 (interiéry kolejí UK)</t>
  </si>
  <si>
    <t>X.</t>
  </si>
  <si>
    <t>Centrum Krystal</t>
  </si>
  <si>
    <t>José Martího 407/2, 162 00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</si>
</sst>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left" vertical="top"/>
    </xf>
    <xf numFmtId="0" fontId="25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4" xfId="2" applyNumberFormat="1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center" vertical="center" wrapText="1"/>
    </xf>
    <xf numFmtId="14" fontId="11" fillId="0" borderId="27" xfId="2" applyNumberFormat="1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6" workbookViewId="0">
      <selection activeCell="B11" sqref="B11:B15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23" ht="18.75" x14ac:dyDescent="0.3">
      <c r="A1" s="19" t="s">
        <v>85</v>
      </c>
      <c r="B1"/>
      <c r="C1"/>
      <c r="D1"/>
      <c r="E1"/>
      <c r="F1"/>
    </row>
    <row r="2" spans="1:23" ht="18.75" x14ac:dyDescent="0.3">
      <c r="A2" s="1" t="s">
        <v>0</v>
      </c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4" t="s">
        <v>3</v>
      </c>
      <c r="C6" s="75"/>
      <c r="D6" s="75"/>
      <c r="E6" s="75"/>
      <c r="F6" s="22"/>
    </row>
    <row r="7" spans="1:23" s="18" customFormat="1" ht="19.5" customHeight="1" x14ac:dyDescent="0.2">
      <c r="A7" s="31"/>
      <c r="B7" s="32"/>
      <c r="C7" s="33"/>
      <c r="D7" s="33"/>
      <c r="E7" s="33"/>
      <c r="F7" s="34"/>
    </row>
    <row r="8" spans="1:23" s="18" customFormat="1" ht="19.5" customHeight="1" x14ac:dyDescent="0.25">
      <c r="A8" s="35" t="s">
        <v>4</v>
      </c>
      <c r="B8" s="36" t="s">
        <v>5</v>
      </c>
      <c r="C8" s="36" t="s">
        <v>5</v>
      </c>
      <c r="D8" s="36" t="s">
        <v>5</v>
      </c>
      <c r="E8" s="37">
        <v>400000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7" t="s">
        <v>10</v>
      </c>
      <c r="F10" s="17" t="s">
        <v>11</v>
      </c>
    </row>
    <row r="11" spans="1:23" ht="17.25" x14ac:dyDescent="0.25">
      <c r="A11" s="4" t="s">
        <v>68</v>
      </c>
      <c r="B11" s="5">
        <v>2162</v>
      </c>
      <c r="C11" s="6" t="s">
        <v>12</v>
      </c>
      <c r="D11" s="7"/>
      <c r="E11" s="5">
        <f t="shared" ref="E11:E15" si="0">B11*D11</f>
        <v>0</v>
      </c>
      <c r="F11" s="20"/>
    </row>
    <row r="12" spans="1:23" ht="30" x14ac:dyDescent="0.25">
      <c r="A12" s="4" t="s">
        <v>69</v>
      </c>
      <c r="B12" s="5">
        <v>2162</v>
      </c>
      <c r="C12" s="6" t="s">
        <v>12</v>
      </c>
      <c r="D12" s="7"/>
      <c r="E12" s="5">
        <f t="shared" si="0"/>
        <v>0</v>
      </c>
      <c r="F12" s="20"/>
    </row>
    <row r="13" spans="1:23" ht="30" x14ac:dyDescent="0.25">
      <c r="A13" s="4" t="s">
        <v>70</v>
      </c>
      <c r="B13" s="5">
        <v>2162</v>
      </c>
      <c r="C13" s="6" t="s">
        <v>12</v>
      </c>
      <c r="D13" s="7"/>
      <c r="E13" s="5">
        <f t="shared" si="0"/>
        <v>0</v>
      </c>
      <c r="F13" s="26"/>
    </row>
    <row r="14" spans="1:23" ht="23.25" customHeight="1" x14ac:dyDescent="0.25">
      <c r="A14" s="4" t="s">
        <v>71</v>
      </c>
      <c r="B14" s="5">
        <v>2162</v>
      </c>
      <c r="C14" s="6" t="s">
        <v>12</v>
      </c>
      <c r="D14" s="7"/>
      <c r="E14" s="5">
        <f t="shared" si="0"/>
        <v>0</v>
      </c>
      <c r="F14" s="26"/>
    </row>
    <row r="15" spans="1:23" ht="28.5" customHeight="1" x14ac:dyDescent="0.25">
      <c r="A15" s="4" t="s">
        <v>72</v>
      </c>
      <c r="B15" s="5">
        <v>2162</v>
      </c>
      <c r="C15" s="6" t="s">
        <v>12</v>
      </c>
      <c r="D15" s="7"/>
      <c r="E15" s="5">
        <f t="shared" si="0"/>
        <v>0</v>
      </c>
      <c r="F15" s="26"/>
    </row>
    <row r="16" spans="1:23" ht="15" x14ac:dyDescent="0.25">
      <c r="A16" s="8" t="s">
        <v>13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14</v>
      </c>
      <c r="B17" s="11">
        <v>21</v>
      </c>
      <c r="C17" s="10" t="s">
        <v>15</v>
      </c>
      <c r="D17" s="9"/>
      <c r="E17" s="9">
        <f>SUM(E18-E16)</f>
        <v>0</v>
      </c>
    </row>
    <row r="18" spans="1:23" ht="15" x14ac:dyDescent="0.25">
      <c r="A18" s="12" t="s">
        <v>16</v>
      </c>
      <c r="B18" s="13"/>
      <c r="C18" s="14"/>
      <c r="D18" s="13"/>
      <c r="E18" s="9">
        <f>SUM(E16*(1+B17/100))</f>
        <v>0</v>
      </c>
    </row>
    <row r="19" spans="1:23" ht="15" x14ac:dyDescent="0.25">
      <c r="A19" s="23"/>
      <c r="B19" s="24"/>
      <c r="C19" s="16"/>
      <c r="D19" s="24"/>
      <c r="E19" s="25"/>
    </row>
    <row r="20" spans="1:23" ht="30" x14ac:dyDescent="0.25">
      <c r="A20" s="4" t="s">
        <v>80</v>
      </c>
      <c r="B20" s="5">
        <v>1</v>
      </c>
      <c r="C20" s="6" t="s">
        <v>17</v>
      </c>
      <c r="D20" s="7"/>
      <c r="E20" s="5"/>
    </row>
    <row r="22" spans="1:23" ht="15" x14ac:dyDescent="0.25">
      <c r="A22" s="25" t="s">
        <v>81</v>
      </c>
      <c r="B22" s="62"/>
      <c r="C22" s="62"/>
      <c r="D22" s="62"/>
    </row>
    <row r="24" spans="1:23" s="65" customFormat="1" ht="15" x14ac:dyDescent="0.25">
      <c r="A24" s="63" t="s">
        <v>82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s="65" customFormat="1" ht="15" x14ac:dyDescent="0.25">
      <c r="A25" s="66" t="s">
        <v>83</v>
      </c>
      <c r="B25" s="66"/>
      <c r="C25" s="66"/>
      <c r="D25" s="66"/>
      <c r="E25" s="66"/>
      <c r="F25" s="66"/>
      <c r="G25" s="66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</row>
    <row r="26" spans="1:23" s="68" customFormat="1" ht="15" customHeight="1" x14ac:dyDescent="0.25">
      <c r="A26" s="67" t="s">
        <v>84</v>
      </c>
      <c r="B26" s="67"/>
      <c r="C26" s="67"/>
      <c r="D26" s="67"/>
      <c r="E26" s="67"/>
    </row>
  </sheetData>
  <mergeCells count="1"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sqref="A1:XFD1048576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73</v>
      </c>
    </row>
    <row r="2" spans="1:5" ht="18.75" x14ac:dyDescent="0.3">
      <c r="A2" s="27" t="s">
        <v>18</v>
      </c>
      <c r="B2" s="27"/>
      <c r="C2" s="27"/>
      <c r="D2" s="27"/>
    </row>
    <row r="4" spans="1:5" ht="15" x14ac:dyDescent="0.25">
      <c r="A4" s="79" t="s">
        <v>19</v>
      </c>
      <c r="B4" s="79"/>
      <c r="C4" s="79"/>
      <c r="D4" s="79"/>
      <c r="E4" s="79"/>
    </row>
    <row r="5" spans="1:5" ht="15" x14ac:dyDescent="0.25">
      <c r="A5" s="28"/>
      <c r="B5" s="28"/>
      <c r="C5" s="28"/>
      <c r="D5" s="28"/>
      <c r="E5" s="28"/>
    </row>
    <row r="6" spans="1:5" ht="15" customHeight="1" x14ac:dyDescent="0.25">
      <c r="A6" s="80" t="s">
        <v>74</v>
      </c>
      <c r="B6" s="80"/>
      <c r="C6" s="80"/>
      <c r="D6" s="80"/>
      <c r="E6" s="80"/>
    </row>
    <row r="7" spans="1:5" ht="15" customHeight="1" x14ac:dyDescent="0.25">
      <c r="A7" s="78" t="s">
        <v>75</v>
      </c>
      <c r="B7" s="78"/>
      <c r="C7" s="78"/>
      <c r="D7" s="78"/>
      <c r="E7" s="78"/>
    </row>
    <row r="8" spans="1:5" ht="15" x14ac:dyDescent="0.25">
      <c r="A8" s="60" t="s">
        <v>76</v>
      </c>
      <c r="B8" s="2"/>
      <c r="C8" s="61"/>
      <c r="D8" s="61"/>
      <c r="E8" s="61"/>
    </row>
    <row r="9" spans="1:5" ht="15" customHeight="1" x14ac:dyDescent="0.25">
      <c r="A9" s="81" t="s">
        <v>77</v>
      </c>
      <c r="B9" s="81"/>
      <c r="C9" s="81"/>
      <c r="D9" s="81"/>
      <c r="E9" s="81"/>
    </row>
    <row r="10" spans="1:5" ht="15" x14ac:dyDescent="0.25">
      <c r="A10" s="61"/>
      <c r="B10" s="61"/>
      <c r="C10" s="61"/>
      <c r="D10" s="61"/>
      <c r="E10" s="61"/>
    </row>
    <row r="11" spans="1:5" ht="15" x14ac:dyDescent="0.25">
      <c r="A11" s="60" t="s">
        <v>20</v>
      </c>
      <c r="B11" s="61"/>
      <c r="C11" s="61"/>
      <c r="D11" s="61"/>
      <c r="E11" s="61"/>
    </row>
    <row r="12" spans="1:5" ht="15" customHeight="1" x14ac:dyDescent="0.25">
      <c r="A12" s="78" t="s">
        <v>21</v>
      </c>
      <c r="B12" s="78"/>
      <c r="C12" s="78"/>
      <c r="D12" s="78"/>
      <c r="E12" s="78"/>
    </row>
    <row r="13" spans="1:5" ht="15" x14ac:dyDescent="0.25">
      <c r="A13" s="78"/>
      <c r="B13" s="78"/>
      <c r="C13" s="78"/>
      <c r="D13" s="78"/>
      <c r="E13" s="78"/>
    </row>
    <row r="14" spans="1:5" ht="15" customHeight="1" x14ac:dyDescent="0.25">
      <c r="A14" s="82" t="s">
        <v>22</v>
      </c>
      <c r="B14" s="82"/>
      <c r="C14" s="82"/>
      <c r="D14" s="82"/>
      <c r="E14" s="82"/>
    </row>
    <row r="15" spans="1:5" ht="15" x14ac:dyDescent="0.25">
      <c r="A15" s="61"/>
      <c r="B15" s="58"/>
      <c r="C15" s="58"/>
      <c r="D15" s="58"/>
      <c r="E15" s="58"/>
    </row>
    <row r="16" spans="1:5" ht="18.75" customHeight="1" x14ac:dyDescent="0.25">
      <c r="A16" s="60" t="s">
        <v>23</v>
      </c>
      <c r="B16" s="58"/>
      <c r="C16" s="58"/>
      <c r="D16" s="58"/>
      <c r="E16" s="58"/>
    </row>
    <row r="17" spans="1:5" ht="15" x14ac:dyDescent="0.25">
      <c r="A17" s="77" t="s">
        <v>24</v>
      </c>
      <c r="B17" s="77"/>
      <c r="C17" s="77"/>
      <c r="D17" s="77"/>
      <c r="E17" s="77"/>
    </row>
    <row r="18" spans="1:5" ht="15" customHeight="1" x14ac:dyDescent="0.25">
      <c r="A18" s="78" t="s">
        <v>78</v>
      </c>
      <c r="B18" s="78"/>
      <c r="C18" s="78"/>
      <c r="D18" s="78"/>
      <c r="E18" s="78"/>
    </row>
    <row r="19" spans="1:5" ht="15.75" customHeight="1" x14ac:dyDescent="0.25">
      <c r="A19" s="78" t="s">
        <v>79</v>
      </c>
      <c r="B19" s="78"/>
      <c r="C19" s="78"/>
      <c r="D19" s="78"/>
      <c r="E19" s="78"/>
    </row>
    <row r="20" spans="1:5" ht="18.75" customHeight="1" x14ac:dyDescent="0.25">
      <c r="A20" s="58"/>
      <c r="B20" s="58"/>
      <c r="C20" s="58"/>
      <c r="D20" s="58"/>
      <c r="E20" s="58"/>
    </row>
    <row r="21" spans="1:5" ht="15" x14ac:dyDescent="0.25">
      <c r="A21" s="59"/>
      <c r="B21" s="58"/>
      <c r="C21" s="58"/>
      <c r="D21" s="58"/>
      <c r="E21" s="58"/>
    </row>
    <row r="22" spans="1:5" ht="15" x14ac:dyDescent="0.25">
      <c r="A22" s="29"/>
      <c r="B22" s="29"/>
      <c r="C22" s="29"/>
      <c r="D22" s="29"/>
    </row>
    <row r="23" spans="1:5" ht="15" x14ac:dyDescent="0.25">
      <c r="A23" s="58"/>
      <c r="B23" s="58"/>
      <c r="C23" s="58"/>
      <c r="D23" s="58"/>
      <c r="E23" s="58"/>
    </row>
    <row r="24" spans="1:5" ht="15" x14ac:dyDescent="0.25">
      <c r="A24" s="76"/>
      <c r="B24" s="76"/>
      <c r="C24" s="76"/>
      <c r="D24" s="76"/>
      <c r="E24" s="76"/>
    </row>
    <row r="25" spans="1:5" ht="15" x14ac:dyDescent="0.25">
      <c r="A25" s="77"/>
      <c r="B25" s="77"/>
      <c r="C25" s="77"/>
      <c r="D25" s="77"/>
      <c r="E25" s="77"/>
    </row>
    <row r="26" spans="1:5" ht="15" x14ac:dyDescent="0.25">
      <c r="A26" s="58"/>
      <c r="B26" s="58"/>
      <c r="C26" s="58"/>
      <c r="D26" s="58"/>
      <c r="E26" s="58"/>
    </row>
    <row r="27" spans="1:5" ht="15" x14ac:dyDescent="0.25">
      <c r="A27" s="30"/>
      <c r="B27" s="30"/>
      <c r="C27" s="30"/>
      <c r="D27" s="58"/>
      <c r="E27" s="58"/>
    </row>
    <row r="28" spans="1:5" ht="15" x14ac:dyDescent="0.25">
      <c r="A28" s="77"/>
      <c r="B28" s="77"/>
      <c r="C28" s="77"/>
      <c r="D28" s="77"/>
      <c r="E28" s="77"/>
    </row>
    <row r="29" spans="1:5" ht="15" x14ac:dyDescent="0.25">
      <c r="A29" s="58"/>
      <c r="B29" s="58"/>
      <c r="C29" s="58"/>
      <c r="D29" s="58"/>
      <c r="E29" s="58"/>
    </row>
    <row r="30" spans="1:5" ht="17.25" customHeight="1" x14ac:dyDescent="0.25">
      <c r="A30" s="59"/>
      <c r="B30" s="58"/>
      <c r="C30" s="58"/>
      <c r="D30" s="58"/>
      <c r="E30" s="58"/>
    </row>
    <row r="31" spans="1:5" ht="15" x14ac:dyDescent="0.25">
      <c r="A31" s="77"/>
      <c r="B31" s="77"/>
      <c r="C31" s="77"/>
      <c r="D31" s="77"/>
      <c r="E31" s="77"/>
    </row>
    <row r="32" spans="1:5" ht="15" x14ac:dyDescent="0.25">
      <c r="A32" s="77"/>
      <c r="B32" s="77"/>
      <c r="C32" s="77"/>
      <c r="D32" s="77"/>
      <c r="E32" s="77"/>
    </row>
    <row r="33" spans="1:5" ht="15" x14ac:dyDescent="0.25">
      <c r="A33" s="77"/>
      <c r="B33" s="77"/>
      <c r="C33" s="77"/>
      <c r="D33" s="77"/>
      <c r="E33" s="77"/>
    </row>
    <row r="34" spans="1:5" ht="15" x14ac:dyDescent="0.25">
      <c r="A34" s="58"/>
      <c r="B34" s="58"/>
      <c r="C34" s="58"/>
      <c r="D34" s="58"/>
      <c r="E34" s="58"/>
    </row>
    <row r="35" spans="1:5" ht="15" x14ac:dyDescent="0.25">
      <c r="A35" s="76"/>
      <c r="B35" s="76"/>
      <c r="C35" s="76"/>
      <c r="D35" s="76"/>
      <c r="E35" s="76"/>
    </row>
    <row r="36" spans="1:5" ht="15" x14ac:dyDescent="0.25">
      <c r="A36" s="58"/>
      <c r="B36" s="58"/>
      <c r="C36" s="58"/>
      <c r="D36" s="58"/>
      <c r="E36" s="58"/>
    </row>
    <row r="37" spans="1:5" ht="16.5" customHeight="1" x14ac:dyDescent="0.25">
      <c r="A37" s="59"/>
      <c r="B37" s="58"/>
      <c r="C37" s="58"/>
      <c r="D37" s="58"/>
      <c r="E37" s="58"/>
    </row>
    <row r="38" spans="1:5" ht="15" x14ac:dyDescent="0.25">
      <c r="A38" s="77"/>
      <c r="B38" s="77"/>
      <c r="C38" s="77"/>
      <c r="D38" s="77"/>
      <c r="E38" s="77"/>
    </row>
    <row r="39" spans="1:5" ht="15" x14ac:dyDescent="0.25">
      <c r="A39" s="77"/>
      <c r="B39" s="77"/>
      <c r="C39" s="77"/>
      <c r="D39" s="77"/>
      <c r="E39" s="77"/>
    </row>
    <row r="40" spans="1:5" ht="15" x14ac:dyDescent="0.25">
      <c r="A40" s="77"/>
      <c r="B40" s="77"/>
      <c r="C40" s="77"/>
      <c r="D40" s="77"/>
      <c r="E40" s="77"/>
    </row>
    <row r="41" spans="1:5" ht="15" x14ac:dyDescent="0.25">
      <c r="A41" s="30"/>
      <c r="B41" s="29"/>
      <c r="C41" s="29"/>
      <c r="D41" s="29"/>
      <c r="E41" s="29"/>
    </row>
    <row r="42" spans="1:5" ht="15" x14ac:dyDescent="0.25">
      <c r="A42" s="29"/>
      <c r="B42" s="29"/>
      <c r="C42" s="29"/>
      <c r="D42" s="29"/>
      <c r="E42" s="29"/>
    </row>
    <row r="43" spans="1:5" ht="15" x14ac:dyDescent="0.25">
      <c r="A43" s="29"/>
      <c r="B43" s="29"/>
      <c r="C43" s="29"/>
      <c r="D43" s="29"/>
      <c r="E43" s="29"/>
    </row>
  </sheetData>
  <mergeCells count="20">
    <mergeCell ref="A18:E18"/>
    <mergeCell ref="A19:E19"/>
    <mergeCell ref="A17:E17"/>
    <mergeCell ref="A4:E4"/>
    <mergeCell ref="A6:E6"/>
    <mergeCell ref="A7:E7"/>
    <mergeCell ref="A12:E12"/>
    <mergeCell ref="A9:E9"/>
    <mergeCell ref="A13:E13"/>
    <mergeCell ref="A14:E14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"/>
  <sheetViews>
    <sheetView workbookViewId="0">
      <selection sqref="A1:XFD1048576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85</v>
      </c>
    </row>
    <row r="2" spans="1:14" s="38" customFormat="1" ht="18.75" x14ac:dyDescent="0.3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s="38" customFormat="1" ht="18.75" customHeigh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3.5" thickBot="1" x14ac:dyDescent="0.25">
      <c r="C4" s="40"/>
    </row>
    <row r="5" spans="1:14" s="44" customFormat="1" x14ac:dyDescent="0.2">
      <c r="A5" s="41" t="s">
        <v>26</v>
      </c>
      <c r="B5" s="42" t="s">
        <v>27</v>
      </c>
      <c r="C5" s="43" t="s">
        <v>28</v>
      </c>
    </row>
    <row r="6" spans="1:14" x14ac:dyDescent="0.2">
      <c r="A6" s="85" t="s">
        <v>29</v>
      </c>
      <c r="B6" s="45" t="s">
        <v>30</v>
      </c>
      <c r="C6" s="46" t="s">
        <v>31</v>
      </c>
    </row>
    <row r="7" spans="1:14" x14ac:dyDescent="0.2">
      <c r="A7" s="86"/>
      <c r="B7" s="47" t="s">
        <v>32</v>
      </c>
      <c r="C7" s="48" t="s">
        <v>33</v>
      </c>
    </row>
    <row r="8" spans="1:14" x14ac:dyDescent="0.2">
      <c r="A8" s="85" t="s">
        <v>34</v>
      </c>
      <c r="B8" s="45" t="s">
        <v>35</v>
      </c>
      <c r="C8" s="46" t="s">
        <v>36</v>
      </c>
    </row>
    <row r="9" spans="1:14" x14ac:dyDescent="0.2">
      <c r="A9" s="86"/>
      <c r="B9" s="47" t="s">
        <v>37</v>
      </c>
      <c r="C9" s="48" t="s">
        <v>38</v>
      </c>
    </row>
    <row r="10" spans="1:14" x14ac:dyDescent="0.2">
      <c r="A10" s="85" t="s">
        <v>39</v>
      </c>
      <c r="B10" s="45" t="s">
        <v>40</v>
      </c>
      <c r="C10" s="46" t="s">
        <v>41</v>
      </c>
    </row>
    <row r="11" spans="1:14" x14ac:dyDescent="0.2">
      <c r="A11" s="86"/>
      <c r="B11" s="47" t="s">
        <v>42</v>
      </c>
      <c r="C11" s="48" t="s">
        <v>43</v>
      </c>
    </row>
    <row r="12" spans="1:14" x14ac:dyDescent="0.2">
      <c r="A12" s="85" t="s">
        <v>44</v>
      </c>
      <c r="B12" s="45" t="s">
        <v>45</v>
      </c>
      <c r="C12" s="46" t="s">
        <v>46</v>
      </c>
    </row>
    <row r="13" spans="1:14" x14ac:dyDescent="0.2">
      <c r="A13" s="86"/>
      <c r="B13" s="49" t="s">
        <v>47</v>
      </c>
      <c r="C13" s="48" t="s">
        <v>48</v>
      </c>
    </row>
    <row r="14" spans="1:14" x14ac:dyDescent="0.2">
      <c r="A14" s="50" t="s">
        <v>49</v>
      </c>
      <c r="B14" s="51" t="s">
        <v>50</v>
      </c>
      <c r="C14" s="52" t="s">
        <v>51</v>
      </c>
    </row>
    <row r="15" spans="1:14" x14ac:dyDescent="0.2">
      <c r="A15" s="53" t="s">
        <v>52</v>
      </c>
      <c r="B15" s="54" t="s">
        <v>53</v>
      </c>
      <c r="C15" s="52" t="s">
        <v>54</v>
      </c>
    </row>
    <row r="16" spans="1:14" ht="12.75" customHeight="1" x14ac:dyDescent="0.2">
      <c r="A16" s="55" t="s">
        <v>55</v>
      </c>
      <c r="B16" s="49" t="s">
        <v>56</v>
      </c>
      <c r="C16" s="48" t="s">
        <v>57</v>
      </c>
    </row>
    <row r="17" spans="1:3" x14ac:dyDescent="0.2">
      <c r="A17" s="87" t="s">
        <v>58</v>
      </c>
      <c r="B17" s="45" t="s">
        <v>59</v>
      </c>
      <c r="C17" s="46" t="s">
        <v>60</v>
      </c>
    </row>
    <row r="18" spans="1:3" x14ac:dyDescent="0.2">
      <c r="A18" s="88"/>
      <c r="B18" s="56" t="s">
        <v>61</v>
      </c>
      <c r="C18" s="57" t="s">
        <v>62</v>
      </c>
    </row>
    <row r="19" spans="1:3" x14ac:dyDescent="0.2">
      <c r="A19" s="83" t="s">
        <v>63</v>
      </c>
      <c r="B19" s="45" t="s">
        <v>64</v>
      </c>
      <c r="C19" s="46" t="s">
        <v>65</v>
      </c>
    </row>
    <row r="20" spans="1:3" x14ac:dyDescent="0.2">
      <c r="A20" s="84"/>
      <c r="B20" s="69" t="s">
        <v>66</v>
      </c>
      <c r="C20" s="70" t="s">
        <v>67</v>
      </c>
    </row>
    <row r="21" spans="1:3" ht="13.5" thickBot="1" x14ac:dyDescent="0.25">
      <c r="A21" s="71" t="s">
        <v>86</v>
      </c>
      <c r="B21" s="72" t="s">
        <v>87</v>
      </c>
      <c r="C21" s="73" t="s">
        <v>88</v>
      </c>
    </row>
  </sheetData>
  <mergeCells count="6">
    <mergeCell ref="A19:A20"/>
    <mergeCell ref="A6:A7"/>
    <mergeCell ref="A8:A9"/>
    <mergeCell ref="A10:A11"/>
    <mergeCell ref="A12:A13"/>
    <mergeCell ref="A17:A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B1BF8-A076-46BE-934A-E2D604ED7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3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2025-05-06T09:23:14Z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