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17 az 2022 fakultni DNS\7 Drobna ICT\2025\VZ ICT 06-2025\01 Výzva\"/>
    </mc:Choice>
  </mc:AlternateContent>
  <xr:revisionPtr revIDLastSave="0" documentId="13_ncr:1_{714123A2-E206-4A5C-96BA-5744B0A542E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Část 1" sheetId="7" r:id="rId1"/>
    <sheet name="Část 2" sheetId="8" r:id="rId2"/>
    <sheet name="Část 3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9" l="1"/>
  <c r="G7" i="9" s="1"/>
  <c r="G6" i="8"/>
  <c r="G8" i="7"/>
  <c r="G9" i="7"/>
  <c r="G10" i="7"/>
  <c r="G11" i="7"/>
  <c r="G12" i="7"/>
  <c r="G7" i="8" l="1"/>
  <c r="G7" i="7"/>
  <c r="G6" i="7" l="1"/>
  <c r="G13" i="7" l="1"/>
</calcChain>
</file>

<file path=xl/sharedStrings.xml><?xml version="1.0" encoding="utf-8"?>
<sst xmlns="http://schemas.openxmlformats.org/spreadsheetml/2006/main" count="57" uniqueCount="33">
  <si>
    <t>Položka č.</t>
  </si>
  <si>
    <t>Požadovaný počet (ks)</t>
  </si>
  <si>
    <t>Cena (Kč) bez DPH</t>
  </si>
  <si>
    <t>Jednotková</t>
  </si>
  <si>
    <t>Celková</t>
  </si>
  <si>
    <t>Poznámky:</t>
  </si>
  <si>
    <t>Celkem bez DPH</t>
  </si>
  <si>
    <t>Technické požadavky</t>
  </si>
  <si>
    <t>Položka</t>
  </si>
  <si>
    <t>Technické požadavky zadavatele jsou z hlediska kvality požadavkem minimálním. Dodavatel může nabídnou zboží stejné nebo lepší kvality.</t>
  </si>
  <si>
    <t>Konkrétní název nabízeného zboží/ seznam komponentů</t>
  </si>
  <si>
    <t>Souhrn zboží</t>
  </si>
  <si>
    <t>Dokovací stanice 6v1</t>
  </si>
  <si>
    <t>Dokovací stanice - SuperSpeed USB 5 Gb/s, Power Delivery 3.0 100 W, připojení pomocí 1× USB-C (M) 3.2 Gen1, další konektory 2× USB-C (F) 3.2 Gen1, 2× USB-A (F) 3.2 Gen1, 1× HDMI 2.1 (8K/30Hz), 1× RJ-45, délka kabelu cca 15cm</t>
  </si>
  <si>
    <t>Dálkové ovládání určené pro prezentace</t>
  </si>
  <si>
    <t>Externí box pro SSD disk</t>
  </si>
  <si>
    <t>Flash disk, kapacita 256 GB</t>
  </si>
  <si>
    <t>Klávesnice kancelářská bezdrátová</t>
  </si>
  <si>
    <t>Rozbočovač HDMI audio/video signálu do 2 výstupů</t>
  </si>
  <si>
    <t>Set klávesnice a myši - bezdrátový</t>
  </si>
  <si>
    <t>dálkové ovládání určené pro prezentace, červené laserové ukazovátko, dosah 15 m, USB přijímač, ergonomický tvar, technologie plug-and-play, po skončení prezentace možnost uložení přijímače do těla prezentéru</t>
  </si>
  <si>
    <t>Externí box pro SSD disk – podpora disků M.2 NVMe a M.2 SATA, podporované formáty min. M.2 2230, M.2 2242, M.2 2260 a M.2 2280, podpora kapacita disku do 8 TB včetně, rozhraní USB 3.2 Gen 2 (10 Gbps), konektor USB-C, zpětně kompatibilní s USB 3.1 / 3.0 / 2.0, LED indikace, Plug &amp; Play, USB Mass Storage Class, USB Attached SCSI Protocol, S.M.A.R.T., TRIM, konektor USB-C, 1 volná pozice, USB-C na USB-C kabel a USB-C na USB-A kabel v balení. Je mj. určeno pro Rapsberry Pi 4 Model B, musí být podporované pro toto zařízení vč. podpory USB bootování, odolné kovové pouzdro.</t>
  </si>
  <si>
    <t>Flash disk 256 GB - USB 3.2 Gen 1 (USB 3.0), konektor USB-A a USB-C, rychlost zápisu až 25 MB/s, rychlost čtení až 150 MB/s, s poutkem na klíče, materiál kov, záruka min. 5 let</t>
  </si>
  <si>
    <t>Klávesnice kancelářská, membránová, bezdrátová, programovatelné podsvícení, multimediální klávesy, nízkoprofilové klávesy, česká a slovenská lokalizace kláves, Bluetooth, bezdrátový USB přijímač a USB-C, tichá</t>
  </si>
  <si>
    <t>Externí HDMI rozbočovač (splitter) s aktivním zesilovačem signálu pro kabely s délkou až 15 m, podpora rozlišení až 4K při 60 Hz (4:2:0) nebo 30 Hz (4:4:4), 3D obraz, až 12bitovou barevnou hloubku, plná podpora HDCP, přenos digitálního zvuku Dolby True HD a DTS-HD Master Audio.
Vstup: 1× HDMI (Type A), Výstupy: 2× HDMI (Type A)</t>
  </si>
  <si>
    <t xml:space="preserve">Set klávesnice a myši - bezdrátový, česká a slovenská kancelářská klávesnice, vysokoprofilové klávesy + optická myš, 1000DPI, 3 tlačítka, dosah až 10m, životnost baterií až 24 měsíců v klávesnici a 12 měsíců v myši - plus přepínače zap/vyp, </t>
  </si>
  <si>
    <t>Část 1 - Specifikace zboží</t>
  </si>
  <si>
    <t xml:space="preserve">Notebook 16" </t>
  </si>
  <si>
    <t>Stolní PC s FireWire a 2 porty RS232</t>
  </si>
  <si>
    <t>Provedení tower s možností umístění naležato i nastojato  s vestavěným napájecím zdrojem min. 550W a s certifikací 80 Plus Platinum, s procesorem o výkonu PassMark CPU Mark minimálně 42000 bodů, operační pamětí 128GB DDR5 4800 DIMM, 1TB M.2 2280 PCIe NVMe SSD, možnost rozšíření o 1x M.2 2280 PCIe NVMe SSD, 1x 3,5" HDD nebo 2x 2,5" HDD, bez optické mechaniky DVD±RW, sběrnice na základní desce min. 1x PCIe x16, 1x PCIe x4, 1x PCIe x1, 4x SATA, 3x M.2 (z toho 2 volné), rozhraním vzadu minimálně 3x USB 2.0 + 3x USB 3.2 Gen1, 1 port Firewire - PCI-Express karta s FireWire 1394a, 2 porty RS232 (řešení pomocí seriových port modulů nebo samostatné PC karty) a rozhraním vpředu min. 4x USB 3.2 Gen2 + 1x USB-C 3.2 Gen 2x2 Typ C + combo 3,5mm audio jack  rozhraním, vestavěnou grafickou kartou s podporou DirectX 12 a výstupy 1x HDMI min. verze 1.4 , 2x DisplayPort min. verze 1.4, vestavěnou síťovou kartou s podporou 10/100/1000BaseT, možnost rozšíření o Wi-Fi 6 (802.11ax) a Bluetooth, podporou technologie zabezpečeného vzdáleného přístupu prostřednictvím datové sítě pro správu počítače před startem OS, USB vysokoprofilovou klávesnicí s podporou české diakritiky, USB optickou myší, operačním systémem Windows 11 Professional v české verzi. Záruka minimálně 60 měsíců s garancí opravy u zákazníka provedné nejpozději následující pracovní den a s garancí výrobce o dodávce identického náhradního dílu po celou dobu záruky</t>
  </si>
  <si>
    <t>Část 2 - Specifikace zboží</t>
  </si>
  <si>
    <t>Část 3 - Specifikace zboží</t>
  </si>
  <si>
    <t xml:space="preserve">
Displej: 16" WUXGA 16:10 antireflexní IPS displej s 1920×1200 rozlišením, svítivost min. 300 nits, 
Operační paměť: 32 GB DDR5-5600 MHz, 2x SO DIMM slot
Disk: 1 TB PCIe Gen4 NVMe SSD,  
Procesor: výkon PassMark CPU Mark min. 28000 bodů, 8jádrový/16vláknový mobilní procesor s max. boostem až 5,1 GHz, 16 MB L3 cache, pokročilou 4nm výrobní technologií a integrovaným grafickým jádrem s 12 výpočetními jednotkami a podporou hardwarového ray tracingu, AV1 dekódování a DirectX 12 Ultimate,
Konektivita: 2× USB-C (USB 4.0 / 40Gbps), HDMI 2.1, Ethernet RJ-45, USB-A, 
Klávesnice a ovládání: TrackPoint, Touchpad + tlačítka myši,
Chasie: MIL-STD-810H Certification, 
Zabezpečení: TPM 2.0,
Operační systém: bez operačního systému nebo s Ubuntu Linux, příp. Windows 11 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</si>
</sst>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1"/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0" borderId="0" xfId="1" applyFont="1"/>
    <xf numFmtId="0" fontId="1" fillId="0" borderId="0" xfId="1" applyFont="1"/>
    <xf numFmtId="0" fontId="4" fillId="4" borderId="11" xfId="1" applyFont="1" applyFill="1" applyBorder="1" applyAlignment="1">
      <alignment horizontal="right" vertical="center"/>
    </xf>
    <xf numFmtId="0" fontId="4" fillId="4" borderId="12" xfId="1" applyFont="1" applyFill="1" applyBorder="1" applyAlignment="1">
      <alignment horizontal="right" vertical="center"/>
    </xf>
    <xf numFmtId="0" fontId="3" fillId="0" borderId="0" xfId="1" applyAlignment="1">
      <alignment horizontal="right"/>
    </xf>
    <xf numFmtId="4" fontId="4" fillId="0" borderId="0" xfId="1" applyNumberFormat="1" applyFont="1"/>
    <xf numFmtId="0" fontId="4" fillId="2" borderId="14" xfId="1" applyFont="1" applyFill="1" applyBorder="1" applyAlignment="1">
      <alignment horizontal="center" vertical="center" textRotation="90"/>
    </xf>
    <xf numFmtId="0" fontId="4" fillId="2" borderId="15" xfId="1" applyFont="1" applyFill="1" applyBorder="1" applyAlignment="1">
      <alignment horizontal="center" vertical="center" textRotation="90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2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2" fillId="0" borderId="0" xfId="1" applyFont="1"/>
    <xf numFmtId="4" fontId="2" fillId="3" borderId="17" xfId="1" applyNumberFormat="1" applyFont="1" applyFill="1" applyBorder="1" applyAlignment="1">
      <alignment horizontal="right" vertical="center"/>
    </xf>
    <xf numFmtId="0" fontId="13" fillId="0" borderId="1" xfId="1" applyFont="1" applyBorder="1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5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2" borderId="2" xfId="1" applyNumberFormat="1" applyFont="1" applyFill="1" applyBorder="1" applyAlignment="1">
      <alignment horizontal="left" vertical="center"/>
    </xf>
    <xf numFmtId="4" fontId="0" fillId="2" borderId="16" xfId="1" applyNumberFormat="1" applyFont="1" applyFill="1" applyBorder="1" applyAlignment="1">
      <alignment horizontal="left" vertical="center"/>
    </xf>
    <xf numFmtId="4" fontId="1" fillId="2" borderId="10" xfId="1" applyNumberFormat="1" applyFont="1" applyFill="1" applyBorder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6" fillId="0" borderId="12" xfId="0" applyFont="1" applyBorder="1" applyAlignment="1">
      <alignment horizontal="left" wrapText="1"/>
    </xf>
    <xf numFmtId="0" fontId="4" fillId="2" borderId="2" xfId="1" applyFont="1" applyFill="1" applyBorder="1" applyAlignment="1">
      <alignment horizontal="center" vertical="center" textRotation="90"/>
    </xf>
    <xf numFmtId="0" fontId="4" fillId="2" borderId="6" xfId="1" applyFont="1" applyFill="1" applyBorder="1" applyAlignment="1">
      <alignment horizontal="center" vertical="center" textRotation="90"/>
    </xf>
    <xf numFmtId="0" fontId="2" fillId="2" borderId="3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</cellXfs>
  <cellStyles count="3">
    <cellStyle name="Hypertextový odkaz" xfId="2" builtinId="8"/>
    <cellStyle name="Normální" xfId="0" builtinId="0"/>
    <cellStyle name="Normální 2" xfId="1" xr:uid="{00000000-0005-0000-0000-000002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zoomScale="80" zoomScaleNormal="80" workbookViewId="0">
      <selection activeCell="C11" sqref="C11"/>
    </sheetView>
  </sheetViews>
  <sheetFormatPr defaultRowHeight="12.75" x14ac:dyDescent="0.2"/>
  <cols>
    <col min="1" max="1" width="4.5703125" style="1" customWidth="1"/>
    <col min="2" max="2" width="63.42578125" style="1" customWidth="1"/>
    <col min="3" max="3" width="119.140625" style="1" customWidth="1"/>
    <col min="4" max="4" width="62.140625" style="1" customWidth="1"/>
    <col min="5" max="5" width="7.28515625" style="1" customWidth="1"/>
    <col min="6" max="6" width="12.5703125" style="1" customWidth="1"/>
    <col min="7" max="7" width="15.42578125" style="1" customWidth="1"/>
    <col min="8" max="8" width="14.7109375" style="1" customWidth="1"/>
    <col min="9" max="16384" width="9.140625" style="1"/>
  </cols>
  <sheetData>
    <row r="1" spans="1:7" ht="21" x14ac:dyDescent="0.2">
      <c r="A1" s="29" t="s">
        <v>26</v>
      </c>
      <c r="B1" s="29"/>
      <c r="C1" s="29"/>
      <c r="D1" s="29"/>
      <c r="E1" s="29"/>
      <c r="F1" s="29"/>
      <c r="G1" s="29"/>
    </row>
    <row r="2" spans="1:7" ht="35.25" customHeight="1" thickBot="1" x14ac:dyDescent="0.3">
      <c r="A2" s="30"/>
      <c r="B2" s="30"/>
      <c r="C2" s="30"/>
      <c r="D2" s="30"/>
      <c r="E2" s="30"/>
      <c r="F2" s="30"/>
      <c r="G2" s="30"/>
    </row>
    <row r="3" spans="1:7" ht="15" customHeight="1" x14ac:dyDescent="0.2">
      <c r="A3" s="31" t="s">
        <v>0</v>
      </c>
      <c r="B3" s="10"/>
      <c r="C3" s="33" t="s">
        <v>7</v>
      </c>
      <c r="D3" s="33" t="s">
        <v>10</v>
      </c>
      <c r="E3" s="33" t="s">
        <v>1</v>
      </c>
      <c r="F3" s="36" t="s">
        <v>2</v>
      </c>
      <c r="G3" s="37"/>
    </row>
    <row r="4" spans="1:7" ht="75" customHeight="1" thickBot="1" x14ac:dyDescent="0.25">
      <c r="A4" s="32"/>
      <c r="B4" s="11" t="s">
        <v>8</v>
      </c>
      <c r="C4" s="34"/>
      <c r="D4" s="35"/>
      <c r="E4" s="34"/>
      <c r="F4" s="2" t="s">
        <v>3</v>
      </c>
      <c r="G4" s="3" t="s">
        <v>4</v>
      </c>
    </row>
    <row r="5" spans="1:7" ht="15" customHeight="1" x14ac:dyDescent="0.2">
      <c r="A5" s="26" t="s">
        <v>11</v>
      </c>
      <c r="B5" s="27"/>
      <c r="C5" s="28"/>
      <c r="D5" s="28"/>
      <c r="E5" s="28"/>
      <c r="F5" s="28"/>
      <c r="G5" s="28"/>
    </row>
    <row r="6" spans="1:7" ht="45.75" customHeight="1" x14ac:dyDescent="0.2">
      <c r="A6" s="20">
        <v>1</v>
      </c>
      <c r="B6" s="24" t="s">
        <v>14</v>
      </c>
      <c r="C6" s="25" t="s">
        <v>20</v>
      </c>
      <c r="D6" s="21"/>
      <c r="E6" s="24">
        <v>2</v>
      </c>
      <c r="F6" s="22">
        <v>0</v>
      </c>
      <c r="G6" s="23">
        <f>F6*E6</f>
        <v>0</v>
      </c>
    </row>
    <row r="7" spans="1:7" ht="42" customHeight="1" x14ac:dyDescent="0.2">
      <c r="A7" s="20">
        <v>2</v>
      </c>
      <c r="B7" s="24" t="s">
        <v>12</v>
      </c>
      <c r="C7" s="25" t="s">
        <v>13</v>
      </c>
      <c r="D7" s="21"/>
      <c r="E7" s="24">
        <v>1</v>
      </c>
      <c r="F7" s="22">
        <v>0</v>
      </c>
      <c r="G7" s="23">
        <f t="shared" ref="G7:G12" si="0">F7*E7</f>
        <v>0</v>
      </c>
    </row>
    <row r="8" spans="1:7" ht="87" customHeight="1" x14ac:dyDescent="0.2">
      <c r="A8" s="20">
        <v>3</v>
      </c>
      <c r="B8" s="24" t="s">
        <v>15</v>
      </c>
      <c r="C8" s="25" t="s">
        <v>21</v>
      </c>
      <c r="D8" s="21"/>
      <c r="E8" s="24">
        <v>1</v>
      </c>
      <c r="F8" s="22">
        <v>0</v>
      </c>
      <c r="G8" s="23">
        <f t="shared" si="0"/>
        <v>0</v>
      </c>
    </row>
    <row r="9" spans="1:7" ht="45.75" customHeight="1" x14ac:dyDescent="0.2">
      <c r="A9" s="20">
        <v>4</v>
      </c>
      <c r="B9" s="24" t="s">
        <v>16</v>
      </c>
      <c r="C9" s="25" t="s">
        <v>22</v>
      </c>
      <c r="D9" s="21"/>
      <c r="E9" s="24">
        <v>3</v>
      </c>
      <c r="F9" s="22">
        <v>0</v>
      </c>
      <c r="G9" s="23">
        <f t="shared" si="0"/>
        <v>0</v>
      </c>
    </row>
    <row r="10" spans="1:7" ht="60.75" customHeight="1" x14ac:dyDescent="0.2">
      <c r="A10" s="20">
        <v>5</v>
      </c>
      <c r="B10" s="24" t="s">
        <v>17</v>
      </c>
      <c r="C10" s="25" t="s">
        <v>23</v>
      </c>
      <c r="D10" s="21"/>
      <c r="E10" s="24">
        <v>1</v>
      </c>
      <c r="F10" s="22">
        <v>0</v>
      </c>
      <c r="G10" s="23">
        <f t="shared" si="0"/>
        <v>0</v>
      </c>
    </row>
    <row r="11" spans="1:7" ht="87" customHeight="1" x14ac:dyDescent="0.2">
      <c r="A11" s="20">
        <v>6</v>
      </c>
      <c r="B11" s="24" t="s">
        <v>18</v>
      </c>
      <c r="C11" s="25" t="s">
        <v>24</v>
      </c>
      <c r="D11" s="21"/>
      <c r="E11" s="24">
        <v>3</v>
      </c>
      <c r="F11" s="22">
        <v>0</v>
      </c>
      <c r="G11" s="23">
        <f t="shared" si="0"/>
        <v>0</v>
      </c>
    </row>
    <row r="12" spans="1:7" ht="57" customHeight="1" x14ac:dyDescent="0.2">
      <c r="A12" s="20">
        <v>7</v>
      </c>
      <c r="B12" s="24" t="s">
        <v>19</v>
      </c>
      <c r="C12" s="25" t="s">
        <v>25</v>
      </c>
      <c r="D12" s="21"/>
      <c r="E12" s="24">
        <v>1</v>
      </c>
      <c r="F12" s="22">
        <v>0</v>
      </c>
      <c r="G12" s="23">
        <f t="shared" si="0"/>
        <v>0</v>
      </c>
    </row>
    <row r="13" spans="1:7" ht="15.75" thickBot="1" x14ac:dyDescent="0.25">
      <c r="A13" s="6"/>
      <c r="B13" s="7"/>
      <c r="C13" s="7"/>
      <c r="D13" s="7"/>
      <c r="E13" s="7"/>
      <c r="F13" s="6" t="s">
        <v>6</v>
      </c>
      <c r="G13" s="19">
        <f>SUM(G6:G12)</f>
        <v>0</v>
      </c>
    </row>
    <row r="14" spans="1:7" x14ac:dyDescent="0.2">
      <c r="F14" s="8"/>
      <c r="G14" s="9"/>
    </row>
    <row r="15" spans="1:7" ht="15" x14ac:dyDescent="0.25">
      <c r="A15" s="4" t="s">
        <v>5</v>
      </c>
      <c r="B15" s="4"/>
      <c r="C15" s="5"/>
      <c r="D15" s="5"/>
      <c r="G15" s="5"/>
    </row>
    <row r="16" spans="1:7" x14ac:dyDescent="0.2">
      <c r="C16" s="1" t="s">
        <v>9</v>
      </c>
    </row>
    <row r="17" spans="3:3" ht="15" x14ac:dyDescent="0.25">
      <c r="C17" s="4"/>
    </row>
    <row r="18" spans="3:3" ht="15.75" x14ac:dyDescent="0.2">
      <c r="C18" s="15"/>
    </row>
    <row r="19" spans="3:3" ht="15" x14ac:dyDescent="0.2">
      <c r="C19" s="14"/>
    </row>
    <row r="20" spans="3:3" ht="15.75" x14ac:dyDescent="0.2">
      <c r="C20" s="12"/>
    </row>
    <row r="21" spans="3:3" ht="15" x14ac:dyDescent="0.2">
      <c r="C21" s="16"/>
    </row>
    <row r="22" spans="3:3" ht="15" x14ac:dyDescent="0.2">
      <c r="C22" s="13"/>
    </row>
    <row r="23" spans="3:3" ht="15" x14ac:dyDescent="0.25">
      <c r="C23" s="17"/>
    </row>
    <row r="24" spans="3:3" ht="15" x14ac:dyDescent="0.25">
      <c r="C24" s="18"/>
    </row>
  </sheetData>
  <protectedRanges>
    <protectedRange sqref="F6:F12" name="Oblast1"/>
  </protectedRanges>
  <mergeCells count="8">
    <mergeCell ref="A5:G5"/>
    <mergeCell ref="A1:G1"/>
    <mergeCell ref="A2:G2"/>
    <mergeCell ref="A3:A4"/>
    <mergeCell ref="C3:C4"/>
    <mergeCell ref="D3:D4"/>
    <mergeCell ref="E3:E4"/>
    <mergeCell ref="F3:G3"/>
  </mergeCells>
  <conditionalFormatting sqref="A5:B5">
    <cfRule type="expression" dxfId="2" priority="1">
      <formula>#REF!="alternativní"</formula>
    </cfRule>
  </conditionalFormatting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B5150-34D5-4778-A08C-A2AE82522ACD}">
  <dimension ref="A1:G18"/>
  <sheetViews>
    <sheetView zoomScale="80" zoomScaleNormal="80" workbookViewId="0">
      <selection activeCell="C12" sqref="C12"/>
    </sheetView>
  </sheetViews>
  <sheetFormatPr defaultRowHeight="12.75" x14ac:dyDescent="0.2"/>
  <cols>
    <col min="1" max="1" width="4.5703125" style="1" customWidth="1"/>
    <col min="2" max="2" width="63.42578125" style="1" customWidth="1"/>
    <col min="3" max="3" width="119.140625" style="1" customWidth="1"/>
    <col min="4" max="4" width="62.140625" style="1" customWidth="1"/>
    <col min="5" max="5" width="7.28515625" style="1" customWidth="1"/>
    <col min="6" max="6" width="12.5703125" style="1" customWidth="1"/>
    <col min="7" max="7" width="15.42578125" style="1" customWidth="1"/>
    <col min="8" max="8" width="14.7109375" style="1" customWidth="1"/>
    <col min="9" max="16384" width="9.140625" style="1"/>
  </cols>
  <sheetData>
    <row r="1" spans="1:7" ht="21" x14ac:dyDescent="0.2">
      <c r="A1" s="29" t="s">
        <v>30</v>
      </c>
      <c r="B1" s="29"/>
      <c r="C1" s="29"/>
      <c r="D1" s="29"/>
      <c r="E1" s="29"/>
      <c r="F1" s="29"/>
      <c r="G1" s="29"/>
    </row>
    <row r="2" spans="1:7" ht="35.25" customHeight="1" thickBot="1" x14ac:dyDescent="0.3">
      <c r="A2" s="30"/>
      <c r="B2" s="30"/>
      <c r="C2" s="30"/>
      <c r="D2" s="30"/>
      <c r="E2" s="30"/>
      <c r="F2" s="30"/>
      <c r="G2" s="30"/>
    </row>
    <row r="3" spans="1:7" ht="15" customHeight="1" x14ac:dyDescent="0.2">
      <c r="A3" s="31" t="s">
        <v>0</v>
      </c>
      <c r="B3" s="10"/>
      <c r="C3" s="33" t="s">
        <v>7</v>
      </c>
      <c r="D3" s="33" t="s">
        <v>10</v>
      </c>
      <c r="E3" s="33" t="s">
        <v>1</v>
      </c>
      <c r="F3" s="36" t="s">
        <v>2</v>
      </c>
      <c r="G3" s="37"/>
    </row>
    <row r="4" spans="1:7" ht="75" customHeight="1" thickBot="1" x14ac:dyDescent="0.25">
      <c r="A4" s="32"/>
      <c r="B4" s="11" t="s">
        <v>8</v>
      </c>
      <c r="C4" s="34"/>
      <c r="D4" s="35"/>
      <c r="E4" s="34"/>
      <c r="F4" s="2" t="s">
        <v>3</v>
      </c>
      <c r="G4" s="3" t="s">
        <v>4</v>
      </c>
    </row>
    <row r="5" spans="1:7" ht="15" customHeight="1" x14ac:dyDescent="0.2">
      <c r="A5" s="26" t="s">
        <v>11</v>
      </c>
      <c r="B5" s="27"/>
      <c r="C5" s="28"/>
      <c r="D5" s="28"/>
      <c r="E5" s="28"/>
      <c r="F5" s="28"/>
      <c r="G5" s="28"/>
    </row>
    <row r="6" spans="1:7" ht="213" customHeight="1" x14ac:dyDescent="0.2">
      <c r="A6" s="20">
        <v>1</v>
      </c>
      <c r="B6" s="25" t="s">
        <v>27</v>
      </c>
      <c r="C6" s="25" t="s">
        <v>32</v>
      </c>
      <c r="D6" s="21"/>
      <c r="E6" s="24">
        <v>1</v>
      </c>
      <c r="F6" s="22">
        <v>0</v>
      </c>
      <c r="G6" s="23">
        <f>F6*E6</f>
        <v>0</v>
      </c>
    </row>
    <row r="7" spans="1:7" ht="15.75" thickBot="1" x14ac:dyDescent="0.25">
      <c r="A7" s="6"/>
      <c r="B7" s="7"/>
      <c r="C7" s="7"/>
      <c r="D7" s="7"/>
      <c r="E7" s="7"/>
      <c r="F7" s="6" t="s">
        <v>6</v>
      </c>
      <c r="G7" s="19">
        <f>SUM(G6:G6)</f>
        <v>0</v>
      </c>
    </row>
    <row r="8" spans="1:7" x14ac:dyDescent="0.2">
      <c r="F8" s="8"/>
      <c r="G8" s="9"/>
    </row>
    <row r="9" spans="1:7" ht="15" x14ac:dyDescent="0.25">
      <c r="A9" s="4" t="s">
        <v>5</v>
      </c>
      <c r="B9" s="4"/>
      <c r="C9" s="5"/>
      <c r="D9" s="5"/>
      <c r="G9" s="5"/>
    </row>
    <row r="10" spans="1:7" x14ac:dyDescent="0.2">
      <c r="C10" s="1" t="s">
        <v>9</v>
      </c>
    </row>
    <row r="11" spans="1:7" ht="15" x14ac:dyDescent="0.25">
      <c r="C11" s="4"/>
    </row>
    <row r="12" spans="1:7" ht="15.75" x14ac:dyDescent="0.2">
      <c r="C12" s="15"/>
    </row>
    <row r="13" spans="1:7" ht="15" x14ac:dyDescent="0.2">
      <c r="C13" s="14"/>
    </row>
    <row r="14" spans="1:7" ht="15.75" x14ac:dyDescent="0.2">
      <c r="C14" s="12"/>
    </row>
    <row r="15" spans="1:7" ht="15" x14ac:dyDescent="0.2">
      <c r="C15" s="16"/>
    </row>
    <row r="16" spans="1:7" ht="15" x14ac:dyDescent="0.2">
      <c r="C16" s="13"/>
    </row>
    <row r="17" spans="3:3" ht="15" x14ac:dyDescent="0.25">
      <c r="C17" s="17"/>
    </row>
    <row r="18" spans="3:3" ht="15" x14ac:dyDescent="0.25">
      <c r="C18" s="18"/>
    </row>
  </sheetData>
  <protectedRanges>
    <protectedRange sqref="F6" name="Oblast1"/>
  </protectedRanges>
  <mergeCells count="8">
    <mergeCell ref="A5:G5"/>
    <mergeCell ref="A1:G1"/>
    <mergeCell ref="A2:G2"/>
    <mergeCell ref="A3:A4"/>
    <mergeCell ref="C3:C4"/>
    <mergeCell ref="D3:D4"/>
    <mergeCell ref="E3:E4"/>
    <mergeCell ref="F3:G3"/>
  </mergeCells>
  <conditionalFormatting sqref="A5:B5">
    <cfRule type="expression" dxfId="1" priority="1">
      <formula>#REF!="alternativní"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DBF34-A49F-4213-B7EE-45E2765D646F}">
  <dimension ref="A1:G18"/>
  <sheetViews>
    <sheetView tabSelected="1" zoomScale="80" zoomScaleNormal="80" workbookViewId="0">
      <selection activeCell="G12" sqref="G12"/>
    </sheetView>
  </sheetViews>
  <sheetFormatPr defaultRowHeight="12.75" x14ac:dyDescent="0.2"/>
  <cols>
    <col min="1" max="1" width="4.5703125" style="1" customWidth="1"/>
    <col min="2" max="2" width="63.42578125" style="1" customWidth="1"/>
    <col min="3" max="3" width="119.140625" style="1" customWidth="1"/>
    <col min="4" max="4" width="62.140625" style="1" customWidth="1"/>
    <col min="5" max="5" width="7.28515625" style="1" customWidth="1"/>
    <col min="6" max="6" width="12.5703125" style="1" customWidth="1"/>
    <col min="7" max="7" width="15.42578125" style="1" customWidth="1"/>
    <col min="8" max="8" width="14.7109375" style="1" customWidth="1"/>
    <col min="9" max="16384" width="9.140625" style="1"/>
  </cols>
  <sheetData>
    <row r="1" spans="1:7" ht="21" x14ac:dyDescent="0.2">
      <c r="A1" s="29" t="s">
        <v>31</v>
      </c>
      <c r="B1" s="29"/>
      <c r="C1" s="29"/>
      <c r="D1" s="29"/>
      <c r="E1" s="29"/>
      <c r="F1" s="29"/>
      <c r="G1" s="29"/>
    </row>
    <row r="2" spans="1:7" ht="35.25" customHeight="1" thickBot="1" x14ac:dyDescent="0.3">
      <c r="A2" s="30"/>
      <c r="B2" s="30"/>
      <c r="C2" s="30"/>
      <c r="D2" s="30"/>
      <c r="E2" s="30"/>
      <c r="F2" s="30"/>
      <c r="G2" s="30"/>
    </row>
    <row r="3" spans="1:7" ht="15" customHeight="1" x14ac:dyDescent="0.2">
      <c r="A3" s="31" t="s">
        <v>0</v>
      </c>
      <c r="B3" s="10"/>
      <c r="C3" s="33" t="s">
        <v>7</v>
      </c>
      <c r="D3" s="33" t="s">
        <v>10</v>
      </c>
      <c r="E3" s="33" t="s">
        <v>1</v>
      </c>
      <c r="F3" s="36" t="s">
        <v>2</v>
      </c>
      <c r="G3" s="37"/>
    </row>
    <row r="4" spans="1:7" ht="75" customHeight="1" thickBot="1" x14ac:dyDescent="0.25">
      <c r="A4" s="32"/>
      <c r="B4" s="11" t="s">
        <v>8</v>
      </c>
      <c r="C4" s="34"/>
      <c r="D4" s="35"/>
      <c r="E4" s="34"/>
      <c r="F4" s="2" t="s">
        <v>3</v>
      </c>
      <c r="G4" s="3" t="s">
        <v>4</v>
      </c>
    </row>
    <row r="5" spans="1:7" ht="15" customHeight="1" x14ac:dyDescent="0.2">
      <c r="A5" s="26" t="s">
        <v>11</v>
      </c>
      <c r="B5" s="27"/>
      <c r="C5" s="28"/>
      <c r="D5" s="28"/>
      <c r="E5" s="28"/>
      <c r="F5" s="28"/>
      <c r="G5" s="28"/>
    </row>
    <row r="6" spans="1:7" ht="230.25" customHeight="1" x14ac:dyDescent="0.2">
      <c r="A6" s="20">
        <v>2</v>
      </c>
      <c r="B6" s="25" t="s">
        <v>28</v>
      </c>
      <c r="C6" s="25" t="s">
        <v>29</v>
      </c>
      <c r="D6" s="21"/>
      <c r="E6" s="24">
        <v>1</v>
      </c>
      <c r="F6" s="22">
        <v>0</v>
      </c>
      <c r="G6" s="23">
        <f t="shared" ref="G6" si="0">F6*E6</f>
        <v>0</v>
      </c>
    </row>
    <row r="7" spans="1:7" ht="15.75" thickBot="1" x14ac:dyDescent="0.25">
      <c r="A7" s="6"/>
      <c r="B7" s="7"/>
      <c r="C7" s="7"/>
      <c r="D7" s="7"/>
      <c r="E7" s="7"/>
      <c r="F7" s="6" t="s">
        <v>6</v>
      </c>
      <c r="G7" s="19">
        <f>SUM(G6:G6)</f>
        <v>0</v>
      </c>
    </row>
    <row r="8" spans="1:7" x14ac:dyDescent="0.2">
      <c r="F8" s="8"/>
      <c r="G8" s="9"/>
    </row>
    <row r="9" spans="1:7" ht="15" x14ac:dyDescent="0.25">
      <c r="A9" s="4" t="s">
        <v>5</v>
      </c>
      <c r="B9" s="4"/>
      <c r="C9" s="5"/>
      <c r="D9" s="5"/>
      <c r="G9" s="5"/>
    </row>
    <row r="10" spans="1:7" x14ac:dyDescent="0.2">
      <c r="C10" s="1" t="s">
        <v>9</v>
      </c>
    </row>
    <row r="11" spans="1:7" ht="15" x14ac:dyDescent="0.25">
      <c r="C11" s="4"/>
    </row>
    <row r="12" spans="1:7" ht="15.75" x14ac:dyDescent="0.2">
      <c r="C12" s="15"/>
    </row>
    <row r="13" spans="1:7" ht="15" x14ac:dyDescent="0.2">
      <c r="C13" s="14"/>
    </row>
    <row r="14" spans="1:7" ht="15.75" x14ac:dyDescent="0.2">
      <c r="C14" s="12"/>
    </row>
    <row r="15" spans="1:7" ht="15" x14ac:dyDescent="0.2">
      <c r="C15" s="16"/>
    </row>
    <row r="16" spans="1:7" ht="15" x14ac:dyDescent="0.2">
      <c r="C16" s="13"/>
    </row>
    <row r="17" spans="3:3" ht="15" x14ac:dyDescent="0.25">
      <c r="C17" s="17"/>
    </row>
    <row r="18" spans="3:3" ht="15" x14ac:dyDescent="0.25">
      <c r="C18" s="18"/>
    </row>
  </sheetData>
  <protectedRanges>
    <protectedRange sqref="F6" name="Oblast1"/>
  </protectedRanges>
  <mergeCells count="8">
    <mergeCell ref="A5:G5"/>
    <mergeCell ref="A1:G1"/>
    <mergeCell ref="A2:G2"/>
    <mergeCell ref="A3:A4"/>
    <mergeCell ref="C3:C4"/>
    <mergeCell ref="D3:D4"/>
    <mergeCell ref="E3:E4"/>
    <mergeCell ref="F3:G3"/>
  </mergeCells>
  <conditionalFormatting sqref="A5:B5">
    <cfRule type="expression" dxfId="0" priority="1">
      <formula>#REF!="alternativní"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Část 1</vt:lpstr>
      <vt:lpstr>Část 2</vt:lpstr>
      <vt:lpstr>Část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Hotová Lenka</dc:creator>
  <cp:lastModifiedBy>Škrabal Ondřej</cp:lastModifiedBy>
  <cp:lastPrinted>2021-07-16T12:05:43Z</cp:lastPrinted>
  <dcterms:created xsi:type="dcterms:W3CDTF">2019-09-27T11:56:57Z</dcterms:created>
  <dcterms:modified xsi:type="dcterms:W3CDTF">2025-06-24T12:04:31Z</dcterms:modified>
</cp:coreProperties>
</file>