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Data\RIASPR\SDÍLENÁ\0_DNS dílčí zakázky 2025\057_25_Switch do racku\2_ZD final\"/>
    </mc:Choice>
  </mc:AlternateContent>
  <xr:revisionPtr revIDLastSave="0" documentId="13_ncr:1_{B4AA4E29-B36F-417C-A436-D27D056F31C2}" xr6:coauthVersionLast="47" xr6:coauthVersionMax="47" xr10:uidLastSave="{00000000-0000-0000-0000-000000000000}"/>
  <bookViews>
    <workbookView xWindow="-108" yWindow="-108" windowWidth="23256" windowHeight="13896" tabRatio="500" xr2:uid="{00000000-000D-0000-FFFF-FFFF00000000}"/>
  </bookViews>
  <sheets>
    <sheet name="Nabidkova cena" sheetId="2" r:id="rId1"/>
    <sheet name="1. Switch" sheetId="3" r:id="rId2"/>
  </sheets>
  <definedNames>
    <definedName name="_xlnm.Print_Area" localSheetId="1">'1. Switch'!$A$1:$E$49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5" i="2" l="1"/>
  <c r="F5" i="2" l="1"/>
  <c r="G5" i="2" s="1"/>
</calcChain>
</file>

<file path=xl/sharedStrings.xml><?xml version="1.0" encoding="utf-8"?>
<sst xmlns="http://schemas.openxmlformats.org/spreadsheetml/2006/main" count="112" uniqueCount="82">
  <si>
    <t>Číslo položky</t>
  </si>
  <si>
    <t>Cena 1 kusu
Kč bez DPH</t>
  </si>
  <si>
    <t>Celková cena
Kč bez DPH</t>
  </si>
  <si>
    <t>DPH 21%
Kč</t>
  </si>
  <si>
    <t>Celková cena
Kč včetně DPH</t>
  </si>
  <si>
    <t>Název položky
NABÍZENÝ MODEL</t>
  </si>
  <si>
    <t>V případě, že technické podmínky obsahují odkazy na obchodní firmy, názvy nebo jména a příjmení, specifická označení zboží a služeb, které platí pro určitou osobu, popřípadě její organizační složku za příznačné, patenty na vynálezy, užitné vzory, průmyslové vzory, ochranné známky nebo označení původu, umožňuje zadavatel , výslovně použití i jiných, kvalitativně a technicky obdobných řešení, které naplní zadavatelem požadovanou či odborníkovi zřejmou funkcionalitu, a to v souladu s § 89  odst. 6 Zákona č. 134/2016, o zadávání veřejných zakázek, v platném znění.</t>
  </si>
  <si>
    <t>Účastník vyplní odemčené žlutě podbarvené buňky pro:</t>
  </si>
  <si>
    <t>A) stanovení nabídkové ceny</t>
  </si>
  <si>
    <t>V …………………………. dne …………….2025</t>
  </si>
  <si>
    <t>………………………………………………………..</t>
  </si>
  <si>
    <t>za dodavatele</t>
  </si>
  <si>
    <t>Technická specifikace</t>
  </si>
  <si>
    <t>Pevný parametr</t>
  </si>
  <si>
    <t>Základní parametry</t>
  </si>
  <si>
    <t>velikost</t>
  </si>
  <si>
    <t>1U s montáží do racku</t>
  </si>
  <si>
    <t>čtyřbodová montáž do racku</t>
  </si>
  <si>
    <t>ano</t>
  </si>
  <si>
    <t>Počet 10/100/1000 Base-TX portů</t>
  </si>
  <si>
    <t>alespoň 48</t>
  </si>
  <si>
    <t>Počet uplinkových portů s rozhraním 10GE SFP+</t>
  </si>
  <si>
    <t>alespoň 4</t>
  </si>
  <si>
    <t>kapacita přepínání</t>
  </si>
  <si>
    <t>alespoň 175 Gb/s</t>
  </si>
  <si>
    <t>paketová kapacita</t>
  </si>
  <si>
    <t>alespoň 130 Mp/s</t>
  </si>
  <si>
    <t>redundantní napájecí zdroje s možností výměny za běhu</t>
  </si>
  <si>
    <t>redundantní ventilátory s možností výměny za běhu</t>
  </si>
  <si>
    <t>velikost sdíleného systémového bufferu</t>
  </si>
  <si>
    <t>alespoň 8 MB</t>
  </si>
  <si>
    <t>velikost tabulky MAC adres</t>
  </si>
  <si>
    <t>alespoň 32000</t>
  </si>
  <si>
    <t>velikost ARP tabulky</t>
  </si>
  <si>
    <t>alespoň 8000</t>
  </si>
  <si>
    <t>velikost ND tabulky</t>
  </si>
  <si>
    <t>počet IPv4 routes</t>
  </si>
  <si>
    <t>alespoň 2000</t>
  </si>
  <si>
    <t>počet IPv6 routes</t>
  </si>
  <si>
    <t>alespoň 1000</t>
  </si>
  <si>
    <t>IEEE 802.3ad (link aggregation)</t>
  </si>
  <si>
    <t>počet linek jako součást Link Aggregation Group trunku</t>
  </si>
  <si>
    <t xml:space="preserve">alespoň 8 </t>
  </si>
  <si>
    <t>počet konfigurovatelných Link Aggregation Group trunků</t>
  </si>
  <si>
    <t>alespoň 32</t>
  </si>
  <si>
    <t>IEEE 802.1Q</t>
  </si>
  <si>
    <t>počet aktivních VLAN</t>
  </si>
  <si>
    <t>podpora instance spanning-tree protokolu per VLAN</t>
  </si>
  <si>
    <t>IEEE 802.1w rapid spanning-tree protocol</t>
  </si>
  <si>
    <t>podpora jumbo rámců (alespoň 9198 bytů)</t>
  </si>
  <si>
    <t>detekce protilehlého zařízení (např. CDP nebo LLDP)</t>
  </si>
  <si>
    <t>směrování protokolů IPv4 a IPv6 v hardware</t>
  </si>
  <si>
    <t xml:space="preserve">IPv6 First Hop Security (RA guard, DHCPv6 snooping, IPv6 source guard) </t>
  </si>
  <si>
    <t>možnost definovat povolené MAC adresy na portu</t>
  </si>
  <si>
    <t>paketové filtry (ACL) jsou stále aplikovány a filtrují v případě, že jsou na nich prováděny změny</t>
  </si>
  <si>
    <t xml:space="preserve">Uplink porty s IEEE 802.1ae </t>
  </si>
  <si>
    <t>alespoň 2</t>
  </si>
  <si>
    <t xml:space="preserve">bezpečnostní funkce umožňující ochranu proti podvržení zdrojové MAC a IP adresy </t>
  </si>
  <si>
    <t>bezpečnostní funkce umožňující ochranu proti připojení neautorizovaného DHCP serveru</t>
  </si>
  <si>
    <t>bezpečnostní funkce umožňující inspekci provozu protokolu ARP</t>
  </si>
  <si>
    <t>IEEE 802.3az</t>
  </si>
  <si>
    <t>export monitorovaných dat ve formátu sFlow</t>
  </si>
  <si>
    <t>SSHv2</t>
  </si>
  <si>
    <t>CLI rozhraní</t>
  </si>
  <si>
    <t>SNMPv2/v3</t>
  </si>
  <si>
    <t>součástí dodávky 2 SFP+ 10Gbit MM LC moduly kompatibilní se switchem</t>
  </si>
  <si>
    <t>součástí dodávky 2 1m a 2 2m kabely LC-LC MM OM4 a vyšší</t>
  </si>
  <si>
    <t>požadována kompatibilita s AOS-CX z důvodu ochrany historických investic</t>
  </si>
  <si>
    <t>konsolový port podporující RS-232</t>
  </si>
  <si>
    <t>připojení pomocí integrovaného RS-232 a USB převodníku přípustné</t>
  </si>
  <si>
    <t>součástí dodávky kabel umožňující propojení s PC</t>
  </si>
  <si>
    <t>záruka</t>
  </si>
  <si>
    <t>alespoň 5 let</t>
  </si>
  <si>
    <t>Další informace</t>
  </si>
  <si>
    <t>č. faktury</t>
  </si>
  <si>
    <t>TABULKA NABÍDKOVÉ CENY</t>
  </si>
  <si>
    <t>B) doplnění označení nabízeného modelu (např. part number)</t>
  </si>
  <si>
    <t>C) doplnění specifikace jednotlivých položek tabulky obsažené v listech tohoto sešitu.</t>
  </si>
  <si>
    <t>minimální požadovaný parametr</t>
  </si>
  <si>
    <t>NABÍZENÝ MODEL:
…………………………………
part number:</t>
  </si>
  <si>
    <t>počet ks</t>
  </si>
  <si>
    <t>Switch do racku: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</si>
</sst>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3"/>
      <color rgb="FF000000"/>
      <name val="Calibri"/>
      <family val="2"/>
      <charset val="238"/>
    </font>
    <font>
      <sz val="13"/>
      <color rgb="FF000000"/>
      <name val="Calibri"/>
      <family val="2"/>
      <charset val="238"/>
    </font>
    <font>
      <sz val="13"/>
      <name val="Calibri"/>
      <family val="2"/>
      <charset val="238"/>
    </font>
    <font>
      <b/>
      <sz val="18"/>
      <color rgb="FF000000"/>
      <name val="Calibri"/>
      <family val="2"/>
      <charset val="238"/>
    </font>
    <font>
      <sz val="18"/>
      <color rgb="FF000000"/>
      <name val="Calibri"/>
      <family val="2"/>
      <charset val="238"/>
    </font>
    <font>
      <sz val="18"/>
      <name val="Calibri"/>
      <family val="2"/>
      <charset val="238"/>
    </font>
    <font>
      <sz val="11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name val="Calibri"/>
      <family val="2"/>
      <charset val="238"/>
    </font>
    <font>
      <b/>
      <sz val="14"/>
      <color rgb="FFFF0000"/>
      <name val="Aptos Narrow"/>
      <family val="2"/>
      <charset val="238"/>
      <scheme val="minor"/>
    </font>
    <font>
      <b/>
      <sz val="12"/>
      <name val="Aptos Narrow"/>
      <family val="2"/>
      <charset val="238"/>
      <scheme val="minor"/>
    </font>
    <font>
      <sz val="12"/>
      <name val="Aptos Narrow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AE3F3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DAE3F3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BE5D6"/>
      </patternFill>
    </fill>
    <fill>
      <patternFill patternType="solid">
        <fgColor theme="5" tint="0.79998168889431442"/>
        <bgColor rgb="FFFFFF00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vertical="center" wrapText="1"/>
      <protection locked="0"/>
    </xf>
    <xf numFmtId="0" fontId="10" fillId="4" borderId="12" xfId="0" applyFont="1" applyFill="1" applyBorder="1" applyProtection="1">
      <protection locked="0"/>
    </xf>
    <xf numFmtId="0" fontId="11" fillId="0" borderId="0" xfId="0" applyFont="1" applyBorder="1" applyProtection="1">
      <protection locked="0"/>
    </xf>
    <xf numFmtId="0" fontId="10" fillId="3" borderId="12" xfId="0" applyFont="1" applyFill="1" applyBorder="1" applyProtection="1">
      <protection locked="0"/>
    </xf>
    <xf numFmtId="0" fontId="10" fillId="3" borderId="13" xfId="0" applyFont="1" applyFill="1" applyBorder="1" applyProtection="1">
      <protection locked="0"/>
    </xf>
    <xf numFmtId="0" fontId="10" fillId="0" borderId="0" xfId="0" applyFont="1" applyBorder="1" applyProtection="1">
      <protection locked="0"/>
    </xf>
    <xf numFmtId="0" fontId="4" fillId="0" borderId="10" xfId="0" applyFont="1" applyBorder="1" applyAlignment="1" applyProtection="1">
      <alignment horizontal="center" vertical="center"/>
    </xf>
    <xf numFmtId="0" fontId="4" fillId="3" borderId="10" xfId="0" applyFont="1" applyFill="1" applyBorder="1" applyAlignment="1" applyProtection="1">
      <alignment vertical="top" wrapText="1"/>
      <protection locked="0"/>
    </xf>
    <xf numFmtId="0" fontId="5" fillId="0" borderId="10" xfId="0" applyFont="1" applyBorder="1" applyAlignment="1" applyProtection="1">
      <alignment horizontal="center" vertical="center"/>
    </xf>
    <xf numFmtId="4" fontId="4" fillId="3" borderId="10" xfId="0" applyNumberFormat="1" applyFont="1" applyFill="1" applyBorder="1" applyAlignment="1" applyProtection="1">
      <alignment vertical="center"/>
      <protection locked="0"/>
    </xf>
    <xf numFmtId="4" fontId="4" fillId="0" borderId="10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10" fillId="7" borderId="12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6" fillId="3" borderId="14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vertical="center" wrapText="1"/>
    </xf>
    <xf numFmtId="0" fontId="2" fillId="0" borderId="0" xfId="0" applyFont="1" applyProtection="1"/>
    <xf numFmtId="0" fontId="4" fillId="0" borderId="0" xfId="0" applyFont="1" applyProtection="1"/>
    <xf numFmtId="0" fontId="4" fillId="0" borderId="10" xfId="0" applyFont="1" applyBorder="1" applyAlignment="1" applyProtection="1">
      <alignment vertical="center"/>
    </xf>
    <xf numFmtId="0" fontId="0" fillId="0" borderId="0" xfId="0" applyProtection="1"/>
    <xf numFmtId="0" fontId="12" fillId="0" borderId="0" xfId="0" applyFont="1" applyProtection="1"/>
    <xf numFmtId="0" fontId="7" fillId="0" borderId="0" xfId="0" applyFont="1" applyProtection="1"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Protection="1">
      <protection locked="0"/>
    </xf>
    <xf numFmtId="0" fontId="9" fillId="0" borderId="0" xfId="0" applyFont="1" applyBorder="1" applyProtection="1"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Protection="1">
      <protection locked="0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right" vertical="center" wrapText="1"/>
      <protection locked="0"/>
    </xf>
    <xf numFmtId="0" fontId="11" fillId="0" borderId="0" xfId="0" applyFont="1" applyBorder="1" applyAlignment="1" applyProtection="1">
      <alignment horizontal="left" wrapText="1"/>
      <protection locked="0"/>
    </xf>
    <xf numFmtId="0" fontId="11" fillId="0" borderId="0" xfId="0" applyFont="1" applyBorder="1" applyAlignment="1" applyProtection="1">
      <alignment horizontal="center" wrapText="1"/>
      <protection locked="0"/>
    </xf>
    <xf numFmtId="0" fontId="11" fillId="0" borderId="0" xfId="0" applyFont="1" applyBorder="1" applyAlignment="1" applyProtection="1">
      <alignment horizontal="right" wrapText="1"/>
      <protection locked="0"/>
    </xf>
    <xf numFmtId="0" fontId="10" fillId="0" borderId="0" xfId="0" applyFont="1" applyBorder="1" applyAlignment="1" applyProtection="1">
      <alignment horizontal="right"/>
      <protection locked="0"/>
    </xf>
    <xf numFmtId="0" fontId="11" fillId="0" borderId="0" xfId="0" applyFont="1" applyBorder="1" applyAlignment="1" applyProtection="1">
      <alignment horizontal="right"/>
      <protection locked="0"/>
    </xf>
    <xf numFmtId="0" fontId="10" fillId="5" borderId="0" xfId="0" applyFont="1" applyFill="1" applyBorder="1" applyAlignment="1" applyProtection="1">
      <alignment horizontal="right"/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left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alignment horizontal="righ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10" fillId="2" borderId="2" xfId="0" applyFont="1" applyFill="1" applyBorder="1" applyAlignment="1" applyProtection="1">
      <alignment horizontal="left" vertical="center" wrapText="1"/>
    </xf>
    <xf numFmtId="0" fontId="10" fillId="2" borderId="3" xfId="0" applyFont="1" applyFill="1" applyBorder="1" applyAlignment="1" applyProtection="1">
      <alignment horizontal="left" vertical="center" wrapText="1"/>
    </xf>
    <xf numFmtId="0" fontId="10" fillId="2" borderId="4" xfId="0" applyFont="1" applyFill="1" applyBorder="1" applyAlignment="1" applyProtection="1">
      <alignment horizontal="left" vertical="center" wrapText="1"/>
    </xf>
    <xf numFmtId="0" fontId="10" fillId="4" borderId="9" xfId="0" applyFont="1" applyFill="1" applyBorder="1" applyAlignment="1" applyProtection="1">
      <alignment horizontal="left" wrapText="1"/>
    </xf>
    <xf numFmtId="0" fontId="10" fillId="4" borderId="10" xfId="0" applyFont="1" applyFill="1" applyBorder="1" applyAlignment="1" applyProtection="1">
      <alignment horizontal="center" wrapText="1"/>
    </xf>
    <xf numFmtId="0" fontId="10" fillId="4" borderId="11" xfId="0" applyFont="1" applyFill="1" applyBorder="1" applyAlignment="1" applyProtection="1">
      <alignment horizontal="right" wrapText="1"/>
    </xf>
    <xf numFmtId="0" fontId="10" fillId="0" borderId="9" xfId="0" applyFont="1" applyBorder="1" applyAlignment="1" applyProtection="1">
      <alignment horizontal="left" wrapText="1"/>
    </xf>
    <xf numFmtId="0" fontId="10" fillId="0" borderId="10" xfId="0" applyFont="1" applyBorder="1" applyAlignment="1" applyProtection="1">
      <alignment horizontal="right" wrapText="1"/>
    </xf>
    <xf numFmtId="0" fontId="10" fillId="0" borderId="11" xfId="0" applyFont="1" applyBorder="1" applyAlignment="1" applyProtection="1">
      <alignment horizontal="right" wrapText="1"/>
    </xf>
    <xf numFmtId="0" fontId="10" fillId="5" borderId="9" xfId="0" applyFont="1" applyFill="1" applyBorder="1" applyAlignment="1" applyProtection="1">
      <alignment horizontal="left" wrapText="1"/>
    </xf>
    <xf numFmtId="0" fontId="10" fillId="6" borderId="10" xfId="0" applyFont="1" applyFill="1" applyBorder="1" applyAlignment="1" applyProtection="1">
      <alignment horizontal="right" vertical="center" wrapText="1"/>
    </xf>
    <xf numFmtId="0" fontId="10" fillId="5" borderId="11" xfId="0" applyFont="1" applyFill="1" applyBorder="1" applyAlignment="1" applyProtection="1">
      <alignment horizontal="right" wrapText="1"/>
    </xf>
    <xf numFmtId="0" fontId="10" fillId="0" borderId="9" xfId="0" applyFont="1" applyBorder="1" applyAlignment="1" applyProtection="1">
      <alignment horizontal="left"/>
    </xf>
    <xf numFmtId="0" fontId="10" fillId="0" borderId="10" xfId="0" applyFont="1" applyBorder="1" applyAlignment="1" applyProtection="1">
      <alignment horizontal="center"/>
    </xf>
    <xf numFmtId="0" fontId="10" fillId="0" borderId="11" xfId="0" applyFont="1" applyBorder="1" applyAlignment="1" applyProtection="1">
      <alignment horizontal="right"/>
    </xf>
    <xf numFmtId="0" fontId="10" fillId="0" borderId="5" xfId="0" applyFont="1" applyBorder="1" applyProtection="1"/>
    <xf numFmtId="0" fontId="10" fillId="0" borderId="6" xfId="0" applyFont="1" applyBorder="1" applyProtection="1"/>
    <xf numFmtId="0" fontId="10" fillId="0" borderId="7" xfId="0" applyFont="1" applyBorder="1" applyAlignment="1" applyProtection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DAE3F3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6"/>
  <sheetViews>
    <sheetView tabSelected="1" zoomScale="70" zoomScaleNormal="70" workbookViewId="0">
      <selection activeCell="N18" sqref="N18"/>
    </sheetView>
  </sheetViews>
  <sheetFormatPr defaultColWidth="8.6640625" defaultRowHeight="14.4" x14ac:dyDescent="0.3"/>
  <cols>
    <col min="1" max="1" width="8.6640625" style="15" customWidth="1"/>
    <col min="2" max="2" width="37.6640625" style="15" customWidth="1"/>
    <col min="3" max="3" width="11.77734375" style="15" customWidth="1"/>
    <col min="4" max="7" width="20.6640625" style="15" customWidth="1"/>
    <col min="8" max="8" width="2.77734375" style="15" customWidth="1"/>
    <col min="9" max="9" width="14" style="15" customWidth="1"/>
    <col min="10" max="16384" width="8.6640625" style="15"/>
  </cols>
  <sheetData>
    <row r="1" spans="1:10" s="22" customFormat="1" ht="21" customHeight="1" x14ac:dyDescent="0.35">
      <c r="A1" s="1"/>
      <c r="B1" s="26" t="s">
        <v>75</v>
      </c>
      <c r="C1" s="26"/>
      <c r="D1" s="26"/>
      <c r="E1" s="26"/>
      <c r="F1" s="27"/>
      <c r="G1" s="27"/>
      <c r="H1" s="28"/>
      <c r="I1" s="28"/>
    </row>
    <row r="2" spans="1:10" s="22" customFormat="1" ht="21" customHeight="1" x14ac:dyDescent="0.35">
      <c r="A2" s="1"/>
      <c r="B2" s="26"/>
      <c r="C2" s="26"/>
      <c r="D2" s="26"/>
      <c r="E2" s="26"/>
      <c r="F2" s="27"/>
      <c r="G2" s="27"/>
      <c r="H2" s="28"/>
      <c r="I2" s="28"/>
    </row>
    <row r="3" spans="1:10" s="23" customFormat="1" ht="21" customHeight="1" x14ac:dyDescent="0.35">
      <c r="A3" s="19" t="s">
        <v>0</v>
      </c>
      <c r="B3" s="17" t="s">
        <v>5</v>
      </c>
      <c r="C3" s="17" t="s">
        <v>80</v>
      </c>
      <c r="D3" s="17" t="s">
        <v>1</v>
      </c>
      <c r="E3" s="17" t="s">
        <v>2</v>
      </c>
      <c r="F3" s="17" t="s">
        <v>3</v>
      </c>
      <c r="G3" s="17" t="s">
        <v>4</v>
      </c>
      <c r="H3" s="29"/>
      <c r="I3" s="17" t="s">
        <v>74</v>
      </c>
    </row>
    <row r="4" spans="1:10" s="23" customFormat="1" ht="21" customHeight="1" x14ac:dyDescent="0.35">
      <c r="A4" s="19"/>
      <c r="B4" s="17"/>
      <c r="C4" s="17"/>
      <c r="D4" s="17"/>
      <c r="E4" s="17"/>
      <c r="F4" s="17"/>
      <c r="G4" s="17"/>
      <c r="H4" s="29"/>
      <c r="I4" s="17"/>
    </row>
    <row r="5" spans="1:10" s="23" customFormat="1" ht="105.6" customHeight="1" x14ac:dyDescent="0.35">
      <c r="A5" s="10">
        <v>1</v>
      </c>
      <c r="B5" s="11" t="s">
        <v>81</v>
      </c>
      <c r="C5" s="12">
        <v>1</v>
      </c>
      <c r="D5" s="13">
        <v>0</v>
      </c>
      <c r="E5" s="14">
        <f>C5*D5</f>
        <v>0</v>
      </c>
      <c r="F5" s="14">
        <f>E5*0.21</f>
        <v>0</v>
      </c>
      <c r="G5" s="14">
        <f>E5+F5</f>
        <v>0</v>
      </c>
      <c r="H5" s="29"/>
      <c r="I5" s="30">
        <v>114250140</v>
      </c>
    </row>
    <row r="6" spans="1:10" s="23" customFormat="1" ht="21" customHeight="1" x14ac:dyDescent="0.35">
      <c r="A6" s="2"/>
      <c r="B6" s="18" t="s">
        <v>6</v>
      </c>
      <c r="C6" s="18"/>
      <c r="D6" s="18"/>
      <c r="E6" s="18"/>
      <c r="F6" s="18"/>
      <c r="G6" s="18"/>
      <c r="H6" s="29"/>
      <c r="I6" s="29"/>
      <c r="J6" s="29"/>
    </row>
    <row r="7" spans="1:10" s="23" customFormat="1" ht="21" customHeight="1" x14ac:dyDescent="0.35">
      <c r="A7" s="2"/>
      <c r="B7" s="18"/>
      <c r="C7" s="18"/>
      <c r="D7" s="18"/>
      <c r="E7" s="18"/>
      <c r="F7" s="18"/>
      <c r="G7" s="18"/>
      <c r="H7" s="29"/>
      <c r="I7" s="29"/>
      <c r="J7" s="29"/>
    </row>
    <row r="8" spans="1:10" s="23" customFormat="1" ht="21" customHeight="1" x14ac:dyDescent="0.35">
      <c r="A8" s="2"/>
      <c r="B8" s="18"/>
      <c r="C8" s="18"/>
      <c r="D8" s="18"/>
      <c r="E8" s="18"/>
      <c r="F8" s="18"/>
      <c r="G8" s="18"/>
      <c r="H8" s="29"/>
      <c r="I8" s="29"/>
      <c r="J8" s="29"/>
    </row>
    <row r="9" spans="1:10" s="23" customFormat="1" ht="21" customHeight="1" x14ac:dyDescent="0.35">
      <c r="A9" s="2"/>
      <c r="B9" s="18"/>
      <c r="C9" s="18"/>
      <c r="D9" s="18"/>
      <c r="E9" s="18"/>
      <c r="F9" s="18"/>
      <c r="G9" s="18"/>
      <c r="H9" s="29"/>
      <c r="I9" s="29"/>
      <c r="J9" s="29"/>
    </row>
    <row r="10" spans="1:10" s="23" customFormat="1" ht="21" customHeight="1" x14ac:dyDescent="0.35">
      <c r="A10" s="2"/>
      <c r="B10" s="18"/>
      <c r="C10" s="18"/>
      <c r="D10" s="18"/>
      <c r="E10" s="18"/>
      <c r="F10" s="18"/>
      <c r="G10" s="18"/>
      <c r="H10" s="29"/>
      <c r="I10" s="29"/>
      <c r="J10" s="29"/>
    </row>
    <row r="11" spans="1:10" ht="18" x14ac:dyDescent="0.35">
      <c r="A11" s="31"/>
      <c r="B11" s="32" t="s">
        <v>7</v>
      </c>
      <c r="C11" s="32"/>
      <c r="D11" s="32"/>
      <c r="E11" s="32"/>
      <c r="F11" s="31"/>
      <c r="G11" s="31"/>
      <c r="H11" s="31"/>
      <c r="I11" s="31"/>
      <c r="J11" s="31"/>
    </row>
    <row r="12" spans="1:10" ht="18" x14ac:dyDescent="0.35">
      <c r="A12" s="31"/>
      <c r="B12" s="32" t="s">
        <v>8</v>
      </c>
      <c r="C12" s="32"/>
      <c r="D12" s="32"/>
      <c r="E12" s="32"/>
      <c r="F12" s="31"/>
      <c r="G12" s="31"/>
      <c r="H12" s="31"/>
      <c r="I12" s="31"/>
      <c r="J12" s="31"/>
    </row>
    <row r="13" spans="1:10" ht="18" x14ac:dyDescent="0.35">
      <c r="A13" s="31"/>
      <c r="B13" s="32" t="s">
        <v>76</v>
      </c>
      <c r="C13" s="32"/>
      <c r="D13" s="32"/>
      <c r="E13" s="32"/>
      <c r="F13" s="31"/>
      <c r="G13" s="31"/>
      <c r="H13" s="31"/>
      <c r="I13" s="31"/>
      <c r="J13" s="31"/>
    </row>
    <row r="14" spans="1:10" ht="18" x14ac:dyDescent="0.35">
      <c r="A14" s="31"/>
      <c r="B14" s="32" t="s">
        <v>77</v>
      </c>
      <c r="C14" s="32"/>
      <c r="D14" s="32"/>
      <c r="E14" s="32"/>
      <c r="F14" s="31"/>
      <c r="G14" s="31"/>
      <c r="H14" s="31"/>
      <c r="I14" s="31"/>
      <c r="J14" s="31"/>
    </row>
    <row r="15" spans="1:10" x14ac:dyDescent="0.3">
      <c r="A15" s="31"/>
      <c r="B15" s="31"/>
      <c r="C15" s="31"/>
      <c r="D15" s="31"/>
      <c r="E15" s="31"/>
      <c r="F15" s="31"/>
      <c r="G15" s="31"/>
      <c r="H15" s="31"/>
      <c r="I15" s="31"/>
      <c r="J15" s="31"/>
    </row>
    <row r="16" spans="1:10" ht="15.6" x14ac:dyDescent="0.3">
      <c r="B16" s="24" t="s">
        <v>9</v>
      </c>
      <c r="C16" s="25"/>
    </row>
    <row r="18" spans="2:2" x14ac:dyDescent="0.3">
      <c r="B18" s="15" t="s">
        <v>10</v>
      </c>
    </row>
    <row r="19" spans="2:2" x14ac:dyDescent="0.3">
      <c r="B19" s="15" t="s">
        <v>11</v>
      </c>
    </row>
    <row r="21" spans="2:2" ht="14.55" customHeight="1" x14ac:dyDescent="0.3"/>
    <row r="22" spans="2:2" ht="14.55" customHeight="1" x14ac:dyDescent="0.3"/>
    <row r="23" spans="2:2" ht="14.55" customHeight="1" x14ac:dyDescent="0.3"/>
    <row r="26" spans="2:2" ht="14.55" customHeight="1" x14ac:dyDescent="0.3"/>
  </sheetData>
  <sheetProtection algorithmName="SHA-512" hashValue="hDQxkwYDbmwKhpXQ73Bca8XGa+vpHbgUtRwkq8sVW11J+RaKjAUVSyYHYBr04Ap8zMAbARDCWwVIeW8EpWMKGA==" saltValue="CyMe8BlLLSL0nyGe/YMmjw==" spinCount="100000" sheet="1" objects="1" scenarios="1" formatCells="0" formatColumns="0" formatRows="0"/>
  <mergeCells count="10">
    <mergeCell ref="A3:A4"/>
    <mergeCell ref="B3:B4"/>
    <mergeCell ref="C3:C4"/>
    <mergeCell ref="D3:D4"/>
    <mergeCell ref="E3:E4"/>
    <mergeCell ref="I3:I4"/>
    <mergeCell ref="F3:F4"/>
    <mergeCell ref="G3:G4"/>
    <mergeCell ref="B6:G10"/>
    <mergeCell ref="B1:E2"/>
  </mergeCells>
  <pageMargins left="0.7" right="0.7" top="0.78749999999999998" bottom="0.78749999999999998" header="0.51180555555555496" footer="0.51180555555555496"/>
  <pageSetup scale="54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01"/>
  <sheetViews>
    <sheetView zoomScale="55" zoomScaleNormal="55" workbookViewId="0">
      <selection activeCell="N23" sqref="N23"/>
    </sheetView>
  </sheetViews>
  <sheetFormatPr defaultColWidth="8.6640625" defaultRowHeight="14.4" x14ac:dyDescent="0.3"/>
  <cols>
    <col min="1" max="1" width="67.88671875" style="54" customWidth="1"/>
    <col min="2" max="2" width="30" style="15" customWidth="1"/>
    <col min="3" max="3" width="26" style="55" customWidth="1"/>
    <col min="4" max="4" width="2.6640625" style="15" customWidth="1"/>
    <col min="5" max="5" width="44.77734375" style="15" customWidth="1"/>
    <col min="6" max="6" width="7.6640625" style="15" customWidth="1"/>
    <col min="7" max="7" width="21.6640625" style="54" customWidth="1"/>
    <col min="8" max="8" width="17.6640625" style="15" customWidth="1"/>
    <col min="9" max="9" width="21.6640625" style="55" customWidth="1"/>
    <col min="10" max="10" width="2.6640625" style="15" customWidth="1"/>
    <col min="11" max="11" width="31.6640625" style="15" customWidth="1"/>
    <col min="12" max="16384" width="8.6640625" style="15"/>
  </cols>
  <sheetData>
    <row r="1" spans="1:13" ht="64.05" customHeight="1" thickBot="1" x14ac:dyDescent="0.5">
      <c r="A1" s="56"/>
      <c r="B1" s="56"/>
      <c r="C1" s="56"/>
      <c r="D1" s="33"/>
      <c r="E1" s="20" t="s">
        <v>79</v>
      </c>
      <c r="F1" s="33"/>
      <c r="G1" s="34"/>
      <c r="H1" s="34"/>
      <c r="I1" s="34"/>
      <c r="J1" s="35"/>
      <c r="K1" s="3"/>
      <c r="L1" s="36"/>
      <c r="M1" s="36"/>
    </row>
    <row r="2" spans="1:13" s="38" customFormat="1" ht="44.4" customHeight="1" x14ac:dyDescent="0.3">
      <c r="A2" s="57" t="s">
        <v>12</v>
      </c>
      <c r="B2" s="58" t="s">
        <v>13</v>
      </c>
      <c r="C2" s="59" t="s">
        <v>78</v>
      </c>
      <c r="D2" s="37"/>
      <c r="E2" s="21"/>
      <c r="G2" s="39"/>
      <c r="H2" s="40"/>
      <c r="I2" s="41"/>
      <c r="J2" s="40"/>
      <c r="K2" s="4"/>
      <c r="L2" s="6"/>
      <c r="M2" s="6"/>
    </row>
    <row r="3" spans="1:13" s="38" customFormat="1" ht="19.05" customHeight="1" x14ac:dyDescent="0.3">
      <c r="A3" s="60" t="s">
        <v>14</v>
      </c>
      <c r="B3" s="61"/>
      <c r="C3" s="62"/>
      <c r="D3" s="9"/>
      <c r="E3" s="5" t="s">
        <v>14</v>
      </c>
      <c r="G3" s="42"/>
      <c r="H3" s="43"/>
      <c r="I3" s="44"/>
      <c r="J3" s="6"/>
      <c r="K3" s="6"/>
      <c r="L3" s="6"/>
      <c r="M3" s="6"/>
    </row>
    <row r="4" spans="1:13" s="38" customFormat="1" ht="19.05" customHeight="1" x14ac:dyDescent="0.3">
      <c r="A4" s="63" t="s">
        <v>15</v>
      </c>
      <c r="B4" s="64" t="s">
        <v>16</v>
      </c>
      <c r="C4" s="65"/>
      <c r="D4" s="9"/>
      <c r="E4" s="7"/>
      <c r="G4" s="42"/>
      <c r="H4" s="43"/>
      <c r="I4" s="44"/>
      <c r="J4" s="6"/>
      <c r="K4" s="6"/>
      <c r="L4" s="6"/>
      <c r="M4" s="6"/>
    </row>
    <row r="5" spans="1:13" s="38" customFormat="1" ht="19.05" customHeight="1" x14ac:dyDescent="0.3">
      <c r="A5" s="63" t="s">
        <v>17</v>
      </c>
      <c r="B5" s="64" t="s">
        <v>18</v>
      </c>
      <c r="C5" s="65"/>
      <c r="D5" s="9"/>
      <c r="E5" s="7"/>
      <c r="G5" s="42"/>
      <c r="H5" s="43"/>
      <c r="I5" s="44"/>
      <c r="J5" s="6"/>
      <c r="K5" s="6"/>
      <c r="L5" s="6"/>
      <c r="M5" s="6"/>
    </row>
    <row r="6" spans="1:13" s="38" customFormat="1" ht="19.05" customHeight="1" x14ac:dyDescent="0.3">
      <c r="A6" s="63" t="s">
        <v>19</v>
      </c>
      <c r="B6" s="64"/>
      <c r="C6" s="65" t="s">
        <v>20</v>
      </c>
      <c r="D6" s="45"/>
      <c r="E6" s="7"/>
      <c r="G6" s="42"/>
      <c r="H6" s="43"/>
      <c r="I6" s="44"/>
      <c r="J6" s="46"/>
      <c r="K6" s="6"/>
      <c r="L6" s="6"/>
      <c r="M6" s="6"/>
    </row>
    <row r="7" spans="1:13" s="38" customFormat="1" ht="19.05" customHeight="1" x14ac:dyDescent="0.3">
      <c r="A7" s="63" t="s">
        <v>21</v>
      </c>
      <c r="B7" s="64"/>
      <c r="C7" s="65" t="s">
        <v>22</v>
      </c>
      <c r="D7" s="45"/>
      <c r="E7" s="7"/>
      <c r="G7" s="42"/>
      <c r="H7" s="43"/>
      <c r="I7" s="44"/>
      <c r="J7" s="46"/>
      <c r="K7" s="6"/>
      <c r="L7" s="6"/>
      <c r="M7" s="6"/>
    </row>
    <row r="8" spans="1:13" s="38" customFormat="1" ht="19.05" customHeight="1" x14ac:dyDescent="0.3">
      <c r="A8" s="63" t="s">
        <v>23</v>
      </c>
      <c r="B8" s="64"/>
      <c r="C8" s="65" t="s">
        <v>24</v>
      </c>
      <c r="D8" s="45"/>
      <c r="E8" s="7"/>
      <c r="G8" s="42"/>
      <c r="H8" s="43"/>
      <c r="I8" s="44"/>
      <c r="J8" s="46"/>
      <c r="K8" s="6"/>
      <c r="L8" s="6"/>
      <c r="M8" s="6"/>
    </row>
    <row r="9" spans="1:13" s="38" customFormat="1" ht="19.05" customHeight="1" x14ac:dyDescent="0.3">
      <c r="A9" s="63" t="s">
        <v>25</v>
      </c>
      <c r="B9" s="64"/>
      <c r="C9" s="65" t="s">
        <v>26</v>
      </c>
      <c r="D9" s="45"/>
      <c r="E9" s="7"/>
      <c r="G9" s="42"/>
      <c r="H9" s="43"/>
      <c r="I9" s="44"/>
      <c r="J9" s="46"/>
      <c r="K9" s="6"/>
      <c r="L9" s="6"/>
      <c r="M9" s="6"/>
    </row>
    <row r="10" spans="1:13" s="38" customFormat="1" ht="19.05" customHeight="1" x14ac:dyDescent="0.3">
      <c r="A10" s="63" t="s">
        <v>27</v>
      </c>
      <c r="B10" s="64" t="s">
        <v>18</v>
      </c>
      <c r="C10" s="65"/>
      <c r="D10" s="45"/>
      <c r="E10" s="7"/>
      <c r="G10" s="42"/>
      <c r="H10" s="43"/>
      <c r="I10" s="44"/>
      <c r="J10" s="46"/>
      <c r="K10" s="6"/>
      <c r="L10" s="6"/>
      <c r="M10" s="6"/>
    </row>
    <row r="11" spans="1:13" s="38" customFormat="1" ht="19.05" customHeight="1" x14ac:dyDescent="0.3">
      <c r="A11" s="63" t="s">
        <v>28</v>
      </c>
      <c r="B11" s="64" t="s">
        <v>18</v>
      </c>
      <c r="C11" s="65"/>
      <c r="D11" s="45"/>
      <c r="E11" s="7"/>
      <c r="G11" s="42"/>
      <c r="H11" s="43"/>
      <c r="I11" s="44"/>
      <c r="J11" s="46"/>
      <c r="K11" s="6"/>
      <c r="L11" s="6"/>
      <c r="M11" s="6"/>
    </row>
    <row r="12" spans="1:13" s="38" customFormat="1" ht="19.05" customHeight="1" x14ac:dyDescent="0.3">
      <c r="A12" s="63" t="s">
        <v>29</v>
      </c>
      <c r="B12" s="64"/>
      <c r="C12" s="65" t="s">
        <v>30</v>
      </c>
      <c r="D12" s="45"/>
      <c r="E12" s="7"/>
      <c r="G12" s="42"/>
      <c r="H12" s="43"/>
      <c r="I12" s="44"/>
      <c r="J12" s="46"/>
      <c r="K12" s="6"/>
      <c r="L12" s="6"/>
      <c r="M12" s="6"/>
    </row>
    <row r="13" spans="1:13" s="38" customFormat="1" ht="19.05" customHeight="1" x14ac:dyDescent="0.3">
      <c r="A13" s="63" t="s">
        <v>31</v>
      </c>
      <c r="B13" s="64"/>
      <c r="C13" s="65" t="s">
        <v>32</v>
      </c>
      <c r="D13" s="45"/>
      <c r="E13" s="7"/>
      <c r="G13" s="42"/>
      <c r="H13" s="43"/>
      <c r="I13" s="44"/>
      <c r="J13" s="46"/>
      <c r="K13" s="6"/>
      <c r="L13" s="6"/>
      <c r="M13" s="6"/>
    </row>
    <row r="14" spans="1:13" s="38" customFormat="1" ht="19.05" customHeight="1" x14ac:dyDescent="0.3">
      <c r="A14" s="63" t="s">
        <v>33</v>
      </c>
      <c r="B14" s="64"/>
      <c r="C14" s="65" t="s">
        <v>34</v>
      </c>
      <c r="D14" s="45"/>
      <c r="E14" s="7"/>
      <c r="G14" s="42"/>
      <c r="H14" s="43"/>
      <c r="I14" s="44"/>
      <c r="J14" s="46"/>
      <c r="K14" s="6"/>
      <c r="L14" s="6"/>
      <c r="M14" s="6"/>
    </row>
    <row r="15" spans="1:13" s="38" customFormat="1" ht="19.05" customHeight="1" x14ac:dyDescent="0.3">
      <c r="A15" s="63" t="s">
        <v>35</v>
      </c>
      <c r="B15" s="64"/>
      <c r="C15" s="65" t="s">
        <v>34</v>
      </c>
      <c r="D15" s="45"/>
      <c r="E15" s="7"/>
      <c r="G15" s="42"/>
      <c r="H15" s="43"/>
      <c r="I15" s="44"/>
      <c r="J15" s="46"/>
      <c r="K15" s="6"/>
      <c r="L15" s="6"/>
      <c r="M15" s="6"/>
    </row>
    <row r="16" spans="1:13" s="38" customFormat="1" ht="19.05" customHeight="1" x14ac:dyDescent="0.3">
      <c r="A16" s="63" t="s">
        <v>36</v>
      </c>
      <c r="B16" s="64"/>
      <c r="C16" s="65" t="s">
        <v>37</v>
      </c>
      <c r="D16" s="45"/>
      <c r="E16" s="7"/>
      <c r="G16" s="42"/>
      <c r="H16" s="43"/>
      <c r="I16" s="44"/>
      <c r="J16" s="46"/>
      <c r="K16" s="6"/>
      <c r="L16" s="6"/>
      <c r="M16" s="6"/>
    </row>
    <row r="17" spans="1:13" s="38" customFormat="1" ht="19.05" customHeight="1" x14ac:dyDescent="0.3">
      <c r="A17" s="63" t="s">
        <v>38</v>
      </c>
      <c r="B17" s="64"/>
      <c r="C17" s="65" t="s">
        <v>39</v>
      </c>
      <c r="D17" s="45"/>
      <c r="E17" s="7"/>
      <c r="G17" s="42"/>
      <c r="H17" s="43"/>
      <c r="I17" s="44"/>
      <c r="J17" s="46"/>
      <c r="K17" s="6"/>
      <c r="L17" s="6"/>
      <c r="M17" s="6"/>
    </row>
    <row r="18" spans="1:13" s="38" customFormat="1" ht="19.05" customHeight="1" x14ac:dyDescent="0.3">
      <c r="A18" s="63" t="s">
        <v>40</v>
      </c>
      <c r="B18" s="64" t="s">
        <v>18</v>
      </c>
      <c r="C18" s="65"/>
      <c r="D18" s="45"/>
      <c r="E18" s="7"/>
      <c r="G18" s="42"/>
      <c r="H18" s="43"/>
      <c r="I18" s="44"/>
      <c r="J18" s="46"/>
      <c r="K18" s="6"/>
      <c r="L18" s="6"/>
      <c r="M18" s="6"/>
    </row>
    <row r="19" spans="1:13" s="38" customFormat="1" ht="19.05" customHeight="1" x14ac:dyDescent="0.3">
      <c r="A19" s="63" t="s">
        <v>41</v>
      </c>
      <c r="B19" s="64"/>
      <c r="C19" s="65" t="s">
        <v>42</v>
      </c>
      <c r="D19" s="45"/>
      <c r="E19" s="7"/>
      <c r="G19" s="42"/>
      <c r="H19" s="43"/>
      <c r="I19" s="44"/>
      <c r="J19" s="46"/>
      <c r="K19" s="6"/>
      <c r="L19" s="6"/>
      <c r="M19" s="6"/>
    </row>
    <row r="20" spans="1:13" s="38" customFormat="1" ht="19.05" customHeight="1" x14ac:dyDescent="0.3">
      <c r="A20" s="63" t="s">
        <v>43</v>
      </c>
      <c r="B20" s="64"/>
      <c r="C20" s="65" t="s">
        <v>44</v>
      </c>
      <c r="D20" s="45"/>
      <c r="E20" s="7"/>
      <c r="G20" s="42"/>
      <c r="H20" s="43"/>
      <c r="I20" s="44"/>
      <c r="J20" s="46"/>
      <c r="K20" s="6"/>
      <c r="L20" s="6"/>
      <c r="M20" s="6"/>
    </row>
    <row r="21" spans="1:13" s="38" customFormat="1" ht="19.05" customHeight="1" x14ac:dyDescent="0.3">
      <c r="A21" s="63" t="s">
        <v>45</v>
      </c>
      <c r="B21" s="64" t="s">
        <v>18</v>
      </c>
      <c r="C21" s="65"/>
      <c r="D21" s="45"/>
      <c r="E21" s="7"/>
      <c r="G21" s="42"/>
      <c r="H21" s="43"/>
      <c r="I21" s="44"/>
      <c r="J21" s="46"/>
      <c r="K21" s="6"/>
      <c r="L21" s="6"/>
      <c r="M21" s="6"/>
    </row>
    <row r="22" spans="1:13" s="38" customFormat="1" ht="19.05" customHeight="1" x14ac:dyDescent="0.3">
      <c r="A22" s="63" t="s">
        <v>46</v>
      </c>
      <c r="B22" s="64"/>
      <c r="C22" s="65" t="s">
        <v>37</v>
      </c>
      <c r="D22" s="45"/>
      <c r="E22" s="7"/>
      <c r="G22" s="42"/>
      <c r="H22" s="43"/>
      <c r="I22" s="44"/>
      <c r="J22" s="46"/>
      <c r="K22" s="6"/>
      <c r="L22" s="6"/>
      <c r="M22" s="6"/>
    </row>
    <row r="23" spans="1:13" s="38" customFormat="1" ht="19.05" customHeight="1" x14ac:dyDescent="0.3">
      <c r="A23" s="63" t="s">
        <v>47</v>
      </c>
      <c r="B23" s="64" t="s">
        <v>18</v>
      </c>
      <c r="C23" s="65"/>
      <c r="D23" s="45"/>
      <c r="E23" s="7"/>
      <c r="G23" s="42"/>
      <c r="H23" s="43"/>
      <c r="I23" s="44"/>
      <c r="J23" s="46"/>
      <c r="K23" s="6"/>
      <c r="L23" s="6"/>
      <c r="M23" s="6"/>
    </row>
    <row r="24" spans="1:13" s="38" customFormat="1" ht="19.05" customHeight="1" x14ac:dyDescent="0.3">
      <c r="A24" s="63" t="s">
        <v>48</v>
      </c>
      <c r="B24" s="64" t="s">
        <v>18</v>
      </c>
      <c r="C24" s="65"/>
      <c r="D24" s="45"/>
      <c r="E24" s="7"/>
      <c r="G24" s="42"/>
      <c r="H24" s="43"/>
      <c r="I24" s="44"/>
      <c r="J24" s="46"/>
      <c r="K24" s="6"/>
      <c r="L24" s="6"/>
      <c r="M24" s="6"/>
    </row>
    <row r="25" spans="1:13" s="38" customFormat="1" ht="19.05" customHeight="1" x14ac:dyDescent="0.3">
      <c r="A25" s="63" t="s">
        <v>49</v>
      </c>
      <c r="B25" s="64" t="s">
        <v>18</v>
      </c>
      <c r="C25" s="65"/>
      <c r="D25" s="45"/>
      <c r="E25" s="7"/>
      <c r="G25" s="42"/>
      <c r="H25" s="43"/>
      <c r="I25" s="44"/>
      <c r="J25" s="46"/>
      <c r="K25" s="6"/>
      <c r="L25" s="6"/>
      <c r="M25" s="6"/>
    </row>
    <row r="26" spans="1:13" s="38" customFormat="1" ht="19.05" customHeight="1" x14ac:dyDescent="0.3">
      <c r="A26" s="63" t="s">
        <v>50</v>
      </c>
      <c r="B26" s="64" t="s">
        <v>18</v>
      </c>
      <c r="C26" s="65"/>
      <c r="D26" s="45"/>
      <c r="E26" s="7"/>
      <c r="G26" s="42"/>
      <c r="H26" s="43"/>
      <c r="I26" s="44"/>
      <c r="J26" s="46"/>
      <c r="K26" s="6"/>
      <c r="L26" s="6"/>
      <c r="M26" s="6"/>
    </row>
    <row r="27" spans="1:13" s="38" customFormat="1" ht="19.05" customHeight="1" x14ac:dyDescent="0.3">
      <c r="A27" s="63" t="s">
        <v>51</v>
      </c>
      <c r="B27" s="64" t="s">
        <v>18</v>
      </c>
      <c r="C27" s="65"/>
      <c r="D27" s="45"/>
      <c r="E27" s="7"/>
      <c r="G27" s="42"/>
      <c r="H27" s="43"/>
      <c r="I27" s="44"/>
      <c r="J27" s="46"/>
      <c r="K27" s="6"/>
      <c r="L27" s="6"/>
      <c r="M27" s="6"/>
    </row>
    <row r="28" spans="1:13" s="38" customFormat="1" ht="19.05" customHeight="1" x14ac:dyDescent="0.3">
      <c r="A28" s="63" t="s">
        <v>52</v>
      </c>
      <c r="B28" s="64" t="s">
        <v>18</v>
      </c>
      <c r="C28" s="65"/>
      <c r="D28" s="45"/>
      <c r="E28" s="7"/>
      <c r="G28" s="42"/>
      <c r="H28" s="43"/>
      <c r="I28" s="44"/>
      <c r="J28" s="46"/>
      <c r="K28" s="6"/>
      <c r="L28" s="6"/>
      <c r="M28" s="6"/>
    </row>
    <row r="29" spans="1:13" s="38" customFormat="1" ht="19.05" customHeight="1" x14ac:dyDescent="0.3">
      <c r="A29" s="63" t="s">
        <v>53</v>
      </c>
      <c r="B29" s="64" t="s">
        <v>18</v>
      </c>
      <c r="C29" s="65"/>
      <c r="D29" s="45"/>
      <c r="E29" s="7"/>
      <c r="G29" s="42"/>
      <c r="H29" s="43"/>
      <c r="I29" s="44"/>
      <c r="J29" s="46"/>
      <c r="K29" s="6"/>
      <c r="L29" s="6"/>
      <c r="M29" s="6"/>
    </row>
    <row r="30" spans="1:13" s="38" customFormat="1" ht="19.05" customHeight="1" x14ac:dyDescent="0.3">
      <c r="A30" s="63" t="s">
        <v>54</v>
      </c>
      <c r="B30" s="64" t="s">
        <v>18</v>
      </c>
      <c r="C30" s="65"/>
      <c r="D30" s="45"/>
      <c r="E30" s="7"/>
      <c r="G30" s="42"/>
      <c r="H30" s="43"/>
      <c r="I30" s="44"/>
      <c r="J30" s="46"/>
      <c r="K30" s="6"/>
      <c r="L30" s="6"/>
      <c r="M30" s="6"/>
    </row>
    <row r="31" spans="1:13" s="38" customFormat="1" ht="19.05" customHeight="1" x14ac:dyDescent="0.3">
      <c r="A31" s="63" t="s">
        <v>55</v>
      </c>
      <c r="B31" s="64"/>
      <c r="C31" s="65" t="s">
        <v>56</v>
      </c>
      <c r="D31" s="45"/>
      <c r="E31" s="7"/>
      <c r="G31" s="42"/>
      <c r="H31" s="43"/>
      <c r="I31" s="44"/>
      <c r="J31" s="46"/>
      <c r="K31" s="6"/>
      <c r="L31" s="6"/>
      <c r="M31" s="6"/>
    </row>
    <row r="32" spans="1:13" s="38" customFormat="1" ht="19.05" customHeight="1" x14ac:dyDescent="0.3">
      <c r="A32" s="63" t="s">
        <v>57</v>
      </c>
      <c r="B32" s="64" t="s">
        <v>18</v>
      </c>
      <c r="C32" s="65"/>
      <c r="D32" s="45"/>
      <c r="E32" s="7"/>
      <c r="G32" s="42"/>
      <c r="H32" s="43"/>
      <c r="I32" s="44"/>
      <c r="J32" s="46"/>
      <c r="K32" s="6"/>
      <c r="L32" s="6"/>
      <c r="M32" s="6"/>
    </row>
    <row r="33" spans="1:13" s="38" customFormat="1" ht="19.05" customHeight="1" x14ac:dyDescent="0.3">
      <c r="A33" s="63" t="s">
        <v>58</v>
      </c>
      <c r="B33" s="64" t="s">
        <v>18</v>
      </c>
      <c r="C33" s="65"/>
      <c r="D33" s="45"/>
      <c r="E33" s="7"/>
      <c r="G33" s="42"/>
      <c r="H33" s="43"/>
      <c r="I33" s="44"/>
      <c r="J33" s="46"/>
      <c r="K33" s="6"/>
      <c r="L33" s="6"/>
      <c r="M33" s="6"/>
    </row>
    <row r="34" spans="1:13" s="38" customFormat="1" ht="19.05" customHeight="1" x14ac:dyDescent="0.3">
      <c r="A34" s="63" t="s">
        <v>59</v>
      </c>
      <c r="B34" s="64" t="s">
        <v>18</v>
      </c>
      <c r="C34" s="65"/>
      <c r="D34" s="45"/>
      <c r="E34" s="7"/>
      <c r="G34" s="42"/>
      <c r="H34" s="43"/>
      <c r="I34" s="44"/>
      <c r="J34" s="46"/>
      <c r="K34" s="6"/>
      <c r="L34" s="6"/>
      <c r="M34" s="6"/>
    </row>
    <row r="35" spans="1:13" s="38" customFormat="1" ht="19.05" customHeight="1" x14ac:dyDescent="0.3">
      <c r="A35" s="63" t="s">
        <v>60</v>
      </c>
      <c r="B35" s="64" t="s">
        <v>18</v>
      </c>
      <c r="C35" s="65"/>
      <c r="D35" s="45"/>
      <c r="E35" s="7"/>
      <c r="G35" s="42"/>
      <c r="H35" s="43"/>
      <c r="I35" s="44"/>
      <c r="J35" s="46"/>
      <c r="K35" s="6"/>
      <c r="L35" s="6"/>
      <c r="M35" s="6"/>
    </row>
    <row r="36" spans="1:13" s="38" customFormat="1" ht="19.05" customHeight="1" x14ac:dyDescent="0.3">
      <c r="A36" s="63" t="s">
        <v>61</v>
      </c>
      <c r="B36" s="64" t="s">
        <v>18</v>
      </c>
      <c r="C36" s="65"/>
      <c r="D36" s="45"/>
      <c r="E36" s="7"/>
      <c r="G36" s="42"/>
      <c r="H36" s="43"/>
      <c r="I36" s="44"/>
      <c r="J36" s="46"/>
      <c r="K36" s="6"/>
      <c r="L36" s="6"/>
      <c r="M36" s="6"/>
    </row>
    <row r="37" spans="1:13" s="38" customFormat="1" ht="19.05" customHeight="1" x14ac:dyDescent="0.3">
      <c r="A37" s="63" t="s">
        <v>62</v>
      </c>
      <c r="B37" s="64" t="s">
        <v>18</v>
      </c>
      <c r="C37" s="65"/>
      <c r="D37" s="45"/>
      <c r="E37" s="7"/>
      <c r="G37" s="42"/>
      <c r="H37" s="43"/>
      <c r="I37" s="44"/>
      <c r="J37" s="46"/>
      <c r="K37" s="6"/>
      <c r="L37" s="6"/>
      <c r="M37" s="6"/>
    </row>
    <row r="38" spans="1:13" s="38" customFormat="1" ht="19.05" customHeight="1" x14ac:dyDescent="0.3">
      <c r="A38" s="63" t="s">
        <v>63</v>
      </c>
      <c r="B38" s="64" t="s">
        <v>18</v>
      </c>
      <c r="C38" s="65"/>
      <c r="D38" s="45"/>
      <c r="E38" s="7"/>
      <c r="G38" s="42"/>
      <c r="H38" s="43"/>
      <c r="I38" s="44"/>
      <c r="J38" s="46"/>
      <c r="K38" s="6"/>
      <c r="L38" s="6"/>
      <c r="M38" s="6"/>
    </row>
    <row r="39" spans="1:13" s="38" customFormat="1" ht="19.05" customHeight="1" x14ac:dyDescent="0.3">
      <c r="A39" s="63" t="s">
        <v>64</v>
      </c>
      <c r="B39" s="64" t="s">
        <v>18</v>
      </c>
      <c r="C39" s="65"/>
      <c r="D39" s="45"/>
      <c r="E39" s="7"/>
      <c r="G39" s="42"/>
      <c r="H39" s="43"/>
      <c r="I39" s="44"/>
      <c r="J39" s="46"/>
      <c r="K39" s="6"/>
      <c r="L39" s="6"/>
      <c r="M39" s="6"/>
    </row>
    <row r="40" spans="1:13" s="38" customFormat="1" ht="19.05" customHeight="1" x14ac:dyDescent="0.3">
      <c r="A40" s="63" t="s">
        <v>65</v>
      </c>
      <c r="B40" s="64" t="s">
        <v>18</v>
      </c>
      <c r="C40" s="65"/>
      <c r="D40" s="45"/>
      <c r="E40" s="7"/>
      <c r="G40" s="42"/>
      <c r="H40" s="43"/>
      <c r="I40" s="44"/>
      <c r="J40" s="46"/>
      <c r="K40" s="6"/>
      <c r="L40" s="6"/>
      <c r="M40" s="6"/>
    </row>
    <row r="41" spans="1:13" s="38" customFormat="1" ht="19.05" customHeight="1" x14ac:dyDescent="0.3">
      <c r="A41" s="63" t="s">
        <v>66</v>
      </c>
      <c r="B41" s="64" t="s">
        <v>18</v>
      </c>
      <c r="C41" s="65"/>
      <c r="D41" s="45"/>
      <c r="E41" s="7"/>
      <c r="G41" s="42"/>
      <c r="H41" s="43"/>
      <c r="I41" s="44"/>
      <c r="J41" s="46"/>
      <c r="K41" s="6"/>
      <c r="L41" s="6"/>
      <c r="M41" s="6"/>
    </row>
    <row r="42" spans="1:13" s="38" customFormat="1" ht="19.05" customHeight="1" x14ac:dyDescent="0.3">
      <c r="A42" s="63" t="s">
        <v>67</v>
      </c>
      <c r="B42" s="64" t="s">
        <v>18</v>
      </c>
      <c r="C42" s="65"/>
      <c r="D42" s="45"/>
      <c r="E42" s="7"/>
      <c r="G42" s="42"/>
      <c r="H42" s="43"/>
      <c r="I42" s="44"/>
      <c r="J42" s="46"/>
      <c r="K42" s="6"/>
      <c r="L42" s="6"/>
      <c r="M42" s="6"/>
    </row>
    <row r="43" spans="1:13" s="38" customFormat="1" ht="19.05" customHeight="1" x14ac:dyDescent="0.3">
      <c r="A43" s="63" t="s">
        <v>68</v>
      </c>
      <c r="B43" s="64" t="s">
        <v>18</v>
      </c>
      <c r="C43" s="65"/>
      <c r="D43" s="45"/>
      <c r="E43" s="7"/>
      <c r="G43" s="42"/>
      <c r="H43" s="43"/>
      <c r="I43" s="44"/>
      <c r="J43" s="46"/>
      <c r="K43" s="6"/>
      <c r="L43" s="6"/>
      <c r="M43" s="6"/>
    </row>
    <row r="44" spans="1:13" s="38" customFormat="1" ht="19.05" customHeight="1" x14ac:dyDescent="0.3">
      <c r="A44" s="63" t="s">
        <v>69</v>
      </c>
      <c r="B44" s="64" t="s">
        <v>18</v>
      </c>
      <c r="C44" s="65"/>
      <c r="D44" s="45"/>
      <c r="E44" s="7"/>
      <c r="G44" s="42"/>
      <c r="H44" s="43"/>
      <c r="I44" s="44"/>
      <c r="J44" s="46"/>
      <c r="K44" s="6"/>
      <c r="L44" s="6"/>
      <c r="M44" s="6"/>
    </row>
    <row r="45" spans="1:13" s="38" customFormat="1" ht="19.05" customHeight="1" x14ac:dyDescent="0.3">
      <c r="A45" s="63" t="s">
        <v>70</v>
      </c>
      <c r="B45" s="64" t="s">
        <v>18</v>
      </c>
      <c r="C45" s="65"/>
      <c r="D45" s="45"/>
      <c r="E45" s="7"/>
      <c r="G45" s="42"/>
      <c r="H45" s="43"/>
      <c r="I45" s="44"/>
      <c r="J45" s="46"/>
      <c r="K45" s="6"/>
      <c r="L45" s="6"/>
      <c r="M45" s="6"/>
    </row>
    <row r="46" spans="1:13" s="38" customFormat="1" ht="19.05" customHeight="1" x14ac:dyDescent="0.3">
      <c r="A46" s="66" t="s">
        <v>71</v>
      </c>
      <c r="B46" s="67"/>
      <c r="C46" s="68" t="s">
        <v>72</v>
      </c>
      <c r="D46" s="47"/>
      <c r="E46" s="16"/>
      <c r="G46" s="42"/>
      <c r="H46" s="40"/>
      <c r="I46" s="44"/>
      <c r="J46" s="46"/>
      <c r="K46" s="6"/>
      <c r="L46" s="6"/>
      <c r="M46" s="6"/>
    </row>
    <row r="47" spans="1:13" s="38" customFormat="1" ht="19.05" customHeight="1" x14ac:dyDescent="0.3">
      <c r="A47" s="60" t="s">
        <v>73</v>
      </c>
      <c r="B47" s="61"/>
      <c r="C47" s="62"/>
      <c r="D47" s="45"/>
      <c r="E47" s="5" t="s">
        <v>73</v>
      </c>
      <c r="G47" s="42"/>
      <c r="H47" s="43"/>
      <c r="I47" s="44"/>
      <c r="J47" s="46"/>
      <c r="K47" s="6"/>
      <c r="L47" s="6"/>
      <c r="M47" s="6"/>
    </row>
    <row r="48" spans="1:13" s="38" customFormat="1" ht="19.05" customHeight="1" x14ac:dyDescent="0.3">
      <c r="A48" s="69"/>
      <c r="B48" s="70"/>
      <c r="C48" s="71"/>
      <c r="D48" s="45"/>
      <c r="E48" s="7"/>
      <c r="G48" s="48"/>
      <c r="H48" s="49"/>
      <c r="I48" s="46"/>
      <c r="J48" s="46"/>
      <c r="K48" s="6"/>
      <c r="L48" s="6"/>
      <c r="M48" s="6"/>
    </row>
    <row r="49" spans="1:13" s="38" customFormat="1" ht="19.05" customHeight="1" x14ac:dyDescent="0.3">
      <c r="A49" s="72"/>
      <c r="B49" s="73"/>
      <c r="C49" s="74"/>
      <c r="D49" s="45"/>
      <c r="E49" s="8"/>
      <c r="G49" s="48"/>
      <c r="H49" s="49"/>
      <c r="I49" s="46"/>
      <c r="J49" s="46"/>
      <c r="K49" s="6"/>
      <c r="L49" s="6"/>
      <c r="M49" s="6"/>
    </row>
    <row r="50" spans="1:13" s="38" customFormat="1" ht="19.05" customHeight="1" x14ac:dyDescent="0.3">
      <c r="A50" s="50"/>
      <c r="B50" s="51"/>
      <c r="C50" s="45"/>
      <c r="D50" s="45"/>
      <c r="E50" s="9"/>
      <c r="G50" s="48"/>
      <c r="H50" s="49"/>
      <c r="I50" s="46"/>
      <c r="J50" s="46"/>
      <c r="K50" s="6"/>
      <c r="L50" s="6"/>
      <c r="M50" s="6"/>
    </row>
    <row r="51" spans="1:13" x14ac:dyDescent="0.3">
      <c r="A51" s="52"/>
      <c r="B51" s="36"/>
      <c r="C51" s="53"/>
      <c r="D51" s="36"/>
      <c r="E51" s="36"/>
      <c r="G51" s="52"/>
      <c r="H51" s="36"/>
      <c r="I51" s="53"/>
      <c r="J51" s="36"/>
      <c r="K51" s="36"/>
      <c r="L51" s="36"/>
      <c r="M51" s="36"/>
    </row>
    <row r="52" spans="1:13" x14ac:dyDescent="0.3">
      <c r="A52" s="52"/>
      <c r="B52" s="36"/>
      <c r="C52" s="53"/>
      <c r="D52" s="36"/>
      <c r="E52" s="36"/>
      <c r="G52" s="52"/>
      <c r="H52" s="36"/>
      <c r="I52" s="53"/>
    </row>
    <row r="53" spans="1:13" x14ac:dyDescent="0.3">
      <c r="A53" s="52"/>
      <c r="B53" s="36"/>
      <c r="C53" s="53"/>
      <c r="D53" s="36"/>
      <c r="E53" s="36"/>
      <c r="G53" s="52"/>
      <c r="H53" s="36"/>
      <c r="I53" s="53"/>
    </row>
    <row r="54" spans="1:13" x14ac:dyDescent="0.3">
      <c r="A54" s="52"/>
      <c r="B54" s="36"/>
      <c r="C54" s="53"/>
      <c r="D54" s="36"/>
      <c r="E54" s="36"/>
      <c r="G54" s="52"/>
      <c r="H54" s="36"/>
      <c r="I54" s="53"/>
    </row>
    <row r="55" spans="1:13" x14ac:dyDescent="0.3">
      <c r="A55" s="52"/>
      <c r="B55" s="36"/>
      <c r="C55" s="53"/>
      <c r="D55" s="36"/>
      <c r="E55" s="36"/>
      <c r="G55" s="52"/>
      <c r="H55" s="36"/>
      <c r="I55" s="53"/>
    </row>
    <row r="56" spans="1:13" x14ac:dyDescent="0.3">
      <c r="A56" s="52"/>
      <c r="B56" s="36"/>
      <c r="C56" s="53"/>
      <c r="D56" s="36"/>
      <c r="E56" s="36"/>
      <c r="G56" s="52"/>
      <c r="H56" s="36"/>
      <c r="I56" s="53"/>
    </row>
    <row r="57" spans="1:13" x14ac:dyDescent="0.3">
      <c r="A57" s="52"/>
      <c r="B57" s="36"/>
      <c r="C57" s="53"/>
      <c r="D57" s="36"/>
      <c r="E57" s="36"/>
      <c r="G57" s="52"/>
      <c r="H57" s="36"/>
      <c r="I57" s="53"/>
    </row>
    <row r="58" spans="1:13" x14ac:dyDescent="0.3">
      <c r="A58" s="52"/>
      <c r="B58" s="36"/>
      <c r="C58" s="53"/>
      <c r="D58" s="36"/>
      <c r="E58" s="36"/>
      <c r="G58" s="52"/>
      <c r="H58" s="36"/>
      <c r="I58" s="53"/>
    </row>
    <row r="59" spans="1:13" x14ac:dyDescent="0.3">
      <c r="A59" s="52"/>
      <c r="B59" s="36"/>
      <c r="C59" s="53"/>
      <c r="D59" s="36"/>
      <c r="E59" s="36"/>
      <c r="G59" s="52"/>
      <c r="H59" s="36"/>
      <c r="I59" s="53"/>
    </row>
    <row r="60" spans="1:13" x14ac:dyDescent="0.3">
      <c r="A60" s="52"/>
      <c r="B60" s="36"/>
      <c r="C60" s="53"/>
      <c r="D60" s="36"/>
      <c r="E60" s="36"/>
      <c r="G60" s="52"/>
      <c r="H60" s="36"/>
      <c r="I60" s="53"/>
    </row>
    <row r="61" spans="1:13" x14ac:dyDescent="0.3">
      <c r="A61" s="52"/>
      <c r="B61" s="36"/>
      <c r="C61" s="53"/>
      <c r="D61" s="36"/>
      <c r="E61" s="36"/>
      <c r="G61" s="52"/>
      <c r="H61" s="36"/>
      <c r="I61" s="53"/>
    </row>
    <row r="62" spans="1:13" x14ac:dyDescent="0.3">
      <c r="A62" s="52"/>
      <c r="B62" s="36"/>
      <c r="C62" s="53"/>
      <c r="D62" s="36"/>
      <c r="E62" s="36"/>
      <c r="G62" s="52"/>
      <c r="H62" s="36"/>
      <c r="I62" s="53"/>
    </row>
    <row r="63" spans="1:13" x14ac:dyDescent="0.3">
      <c r="A63" s="52"/>
      <c r="B63" s="36"/>
      <c r="C63" s="53"/>
      <c r="D63" s="36"/>
      <c r="E63" s="36"/>
      <c r="G63" s="52"/>
      <c r="H63" s="36"/>
      <c r="I63" s="53"/>
    </row>
    <row r="64" spans="1:13" x14ac:dyDescent="0.3">
      <c r="A64" s="52"/>
      <c r="B64" s="36"/>
      <c r="C64" s="53"/>
      <c r="D64" s="36"/>
      <c r="E64" s="36"/>
      <c r="G64" s="52"/>
      <c r="H64" s="36"/>
      <c r="I64" s="53"/>
    </row>
    <row r="65" spans="1:9" x14ac:dyDescent="0.3">
      <c r="A65" s="52"/>
      <c r="B65" s="36"/>
      <c r="C65" s="53"/>
      <c r="D65" s="36"/>
      <c r="E65" s="36"/>
      <c r="G65" s="52"/>
      <c r="H65" s="36"/>
      <c r="I65" s="53"/>
    </row>
    <row r="66" spans="1:9" x14ac:dyDescent="0.3">
      <c r="A66" s="52"/>
      <c r="B66" s="36"/>
      <c r="C66" s="53"/>
      <c r="D66" s="36"/>
      <c r="E66" s="36"/>
      <c r="G66" s="52"/>
      <c r="H66" s="36"/>
      <c r="I66" s="53"/>
    </row>
    <row r="67" spans="1:9" x14ac:dyDescent="0.3">
      <c r="A67" s="52"/>
      <c r="B67" s="36"/>
      <c r="C67" s="53"/>
      <c r="D67" s="36"/>
      <c r="E67" s="36"/>
      <c r="G67" s="52"/>
      <c r="H67" s="36"/>
      <c r="I67" s="53"/>
    </row>
    <row r="68" spans="1:9" x14ac:dyDescent="0.3">
      <c r="A68" s="52"/>
      <c r="B68" s="36"/>
      <c r="C68" s="53"/>
      <c r="D68" s="36"/>
      <c r="E68" s="36"/>
      <c r="G68" s="52"/>
      <c r="H68" s="36"/>
      <c r="I68" s="53"/>
    </row>
    <row r="69" spans="1:9" x14ac:dyDescent="0.3">
      <c r="A69" s="52"/>
      <c r="B69" s="36"/>
      <c r="C69" s="53"/>
      <c r="D69" s="36"/>
      <c r="E69" s="36"/>
      <c r="G69" s="52"/>
      <c r="H69" s="36"/>
      <c r="I69" s="53"/>
    </row>
    <row r="70" spans="1:9" x14ac:dyDescent="0.3">
      <c r="A70" s="52"/>
      <c r="B70" s="36"/>
      <c r="C70" s="53"/>
      <c r="D70" s="36"/>
      <c r="E70" s="36"/>
      <c r="G70" s="52"/>
      <c r="H70" s="36"/>
      <c r="I70" s="53"/>
    </row>
    <row r="71" spans="1:9" x14ac:dyDescent="0.3">
      <c r="A71" s="52"/>
      <c r="B71" s="36"/>
      <c r="C71" s="53"/>
      <c r="D71" s="36"/>
      <c r="E71" s="36"/>
      <c r="G71" s="52"/>
      <c r="H71" s="36"/>
      <c r="I71" s="53"/>
    </row>
    <row r="72" spans="1:9" x14ac:dyDescent="0.3">
      <c r="A72" s="52"/>
      <c r="B72" s="36"/>
      <c r="C72" s="53"/>
      <c r="D72" s="36"/>
      <c r="E72" s="36"/>
      <c r="G72" s="52"/>
      <c r="H72" s="36"/>
      <c r="I72" s="53"/>
    </row>
    <row r="73" spans="1:9" x14ac:dyDescent="0.3">
      <c r="A73" s="52"/>
      <c r="B73" s="36"/>
      <c r="C73" s="53"/>
      <c r="D73" s="36"/>
      <c r="E73" s="36"/>
      <c r="G73" s="52"/>
      <c r="H73" s="36"/>
      <c r="I73" s="53"/>
    </row>
    <row r="74" spans="1:9" x14ac:dyDescent="0.3">
      <c r="A74" s="52"/>
      <c r="B74" s="36"/>
      <c r="C74" s="53"/>
      <c r="D74" s="36"/>
      <c r="E74" s="36"/>
      <c r="G74" s="52"/>
      <c r="H74" s="36"/>
      <c r="I74" s="53"/>
    </row>
    <row r="75" spans="1:9" x14ac:dyDescent="0.3">
      <c r="A75" s="52"/>
      <c r="B75" s="36"/>
      <c r="C75" s="53"/>
      <c r="D75" s="36"/>
      <c r="E75" s="36"/>
      <c r="G75" s="52"/>
      <c r="H75" s="36"/>
      <c r="I75" s="53"/>
    </row>
    <row r="76" spans="1:9" x14ac:dyDescent="0.3">
      <c r="A76" s="52"/>
      <c r="B76" s="36"/>
      <c r="C76" s="53"/>
      <c r="D76" s="36"/>
      <c r="E76" s="36"/>
      <c r="G76" s="52"/>
      <c r="H76" s="36"/>
      <c r="I76" s="53"/>
    </row>
    <row r="77" spans="1:9" x14ac:dyDescent="0.3">
      <c r="A77" s="52"/>
      <c r="B77" s="36"/>
      <c r="C77" s="53"/>
      <c r="D77" s="36"/>
      <c r="E77" s="36"/>
      <c r="G77" s="52"/>
      <c r="H77" s="36"/>
      <c r="I77" s="53"/>
    </row>
    <row r="78" spans="1:9" x14ac:dyDescent="0.3">
      <c r="G78" s="52"/>
      <c r="H78" s="36"/>
      <c r="I78" s="53"/>
    </row>
    <row r="79" spans="1:9" x14ac:dyDescent="0.3">
      <c r="G79" s="52"/>
      <c r="H79" s="36"/>
      <c r="I79" s="53"/>
    </row>
    <row r="80" spans="1:9" x14ac:dyDescent="0.3">
      <c r="G80" s="52"/>
      <c r="H80" s="36"/>
      <c r="I80" s="53"/>
    </row>
    <row r="81" spans="7:9" x14ac:dyDescent="0.3">
      <c r="G81" s="52"/>
      <c r="H81" s="36"/>
      <c r="I81" s="53"/>
    </row>
    <row r="82" spans="7:9" x14ac:dyDescent="0.3">
      <c r="G82" s="52"/>
      <c r="H82" s="36"/>
      <c r="I82" s="53"/>
    </row>
    <row r="83" spans="7:9" x14ac:dyDescent="0.3">
      <c r="G83" s="52"/>
      <c r="H83" s="36"/>
      <c r="I83" s="53"/>
    </row>
    <row r="84" spans="7:9" x14ac:dyDescent="0.3">
      <c r="G84" s="52"/>
      <c r="H84" s="36"/>
      <c r="I84" s="53"/>
    </row>
    <row r="85" spans="7:9" x14ac:dyDescent="0.3">
      <c r="G85" s="52"/>
      <c r="H85" s="36"/>
      <c r="I85" s="53"/>
    </row>
    <row r="86" spans="7:9" x14ac:dyDescent="0.3">
      <c r="G86" s="52"/>
      <c r="H86" s="36"/>
      <c r="I86" s="53"/>
    </row>
    <row r="87" spans="7:9" x14ac:dyDescent="0.3">
      <c r="G87" s="52"/>
      <c r="H87" s="36"/>
      <c r="I87" s="53"/>
    </row>
    <row r="88" spans="7:9" x14ac:dyDescent="0.3">
      <c r="G88" s="52"/>
      <c r="H88" s="36"/>
      <c r="I88" s="53"/>
    </row>
    <row r="89" spans="7:9" x14ac:dyDescent="0.3">
      <c r="G89" s="52"/>
      <c r="H89" s="36"/>
      <c r="I89" s="53"/>
    </row>
    <row r="90" spans="7:9" x14ac:dyDescent="0.3">
      <c r="G90" s="52"/>
      <c r="H90" s="36"/>
      <c r="I90" s="53"/>
    </row>
    <row r="91" spans="7:9" x14ac:dyDescent="0.3">
      <c r="G91" s="52"/>
      <c r="H91" s="36"/>
      <c r="I91" s="53"/>
    </row>
    <row r="92" spans="7:9" x14ac:dyDescent="0.3">
      <c r="G92" s="52"/>
      <c r="H92" s="36"/>
      <c r="I92" s="53"/>
    </row>
    <row r="93" spans="7:9" x14ac:dyDescent="0.3">
      <c r="G93" s="52"/>
      <c r="H93" s="36"/>
      <c r="I93" s="53"/>
    </row>
    <row r="94" spans="7:9" x14ac:dyDescent="0.3">
      <c r="G94" s="52"/>
      <c r="H94" s="36"/>
      <c r="I94" s="53"/>
    </row>
    <row r="95" spans="7:9" x14ac:dyDescent="0.3">
      <c r="G95" s="52"/>
      <c r="H95" s="36"/>
      <c r="I95" s="53"/>
    </row>
    <row r="96" spans="7:9" x14ac:dyDescent="0.3">
      <c r="G96" s="52"/>
      <c r="H96" s="36"/>
      <c r="I96" s="53"/>
    </row>
    <row r="97" spans="7:9" x14ac:dyDescent="0.3">
      <c r="G97" s="52"/>
      <c r="H97" s="36"/>
      <c r="I97" s="53"/>
    </row>
    <row r="98" spans="7:9" x14ac:dyDescent="0.3">
      <c r="G98" s="52"/>
      <c r="H98" s="36"/>
      <c r="I98" s="53"/>
    </row>
    <row r="99" spans="7:9" x14ac:dyDescent="0.3">
      <c r="G99" s="52"/>
      <c r="H99" s="36"/>
      <c r="I99" s="53"/>
    </row>
    <row r="100" spans="7:9" x14ac:dyDescent="0.3">
      <c r="G100" s="52"/>
      <c r="H100" s="36"/>
      <c r="I100" s="53"/>
    </row>
    <row r="101" spans="7:9" x14ac:dyDescent="0.3">
      <c r="G101" s="52"/>
      <c r="H101" s="36"/>
      <c r="I101" s="53"/>
    </row>
  </sheetData>
  <sheetProtection algorithmName="SHA-512" hashValue="PzoSbBNUgaMOljgv9jCaV2D8Sq9UzZGhIqTOd/Yy0/Pxoe58n26bSNqOP/O5WTzGV+vDqHAJq1uFxY5UKpm3VQ==" saltValue="IHGBm0N8Rq/rqac+UlB7yg==" spinCount="100000" sheet="1" objects="1" scenarios="1" formatCells="0" formatColumns="0" formatRows="0"/>
  <mergeCells count="3">
    <mergeCell ref="A1:C1"/>
    <mergeCell ref="G1:I1"/>
    <mergeCell ref="E1:E2"/>
  </mergeCells>
  <pageMargins left="0.7" right="0.7" top="0.78749999999999998" bottom="0.78749999999999998" header="0.51180555555555496" footer="0.51180555555555496"/>
  <pageSetup scale="53" firstPageNumber="0" orientation="portrait" horizontalDpi="300" verticalDpi="300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601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Nabidkova cena</vt:lpstr>
      <vt:lpstr>1. Switch</vt:lpstr>
      <vt:lpstr>'1. Switch'!Oblast_tisku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PetrTas</dc:creator>
  <dc:description/>
  <cp:lastModifiedBy>Anna Maškarová</cp:lastModifiedBy>
  <cp:revision>9</cp:revision>
  <dcterms:created xsi:type="dcterms:W3CDTF">2021-09-22T14:06:51Z</dcterms:created>
  <dcterms:modified xsi:type="dcterms:W3CDTF">2025-07-24T12:07:32Z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