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OSTRAHA 2025/ZD/Final/"/>
    </mc:Choice>
  </mc:AlternateContent>
  <xr:revisionPtr revIDLastSave="32" documentId="8_{93F1D6D9-4A9E-4C6B-9080-FFCC7D80A824}" xr6:coauthVersionLast="47" xr6:coauthVersionMax="47" xr10:uidLastSave="{50A13483-1BF0-4BAB-84D1-1BE37C6F72F6}"/>
  <bookViews>
    <workbookView xWindow="0" yWindow="0" windowWidth="19548" windowHeight="12000" xr2:uid="{00000000-000D-0000-FFFF-FFFF00000000}"/>
  </bookViews>
  <sheets>
    <sheet name="Cenová kalkulace" sheetId="1" r:id="rId1"/>
  </sheets>
  <definedNames>
    <definedName name="_xlnm.Print_Area" localSheetId="0">'Cenová kalkulace'!$A$1:$F$17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1" i="1"/>
  <c r="F11" i="1" s="1"/>
  <c r="E10" i="1"/>
  <c r="F10" i="1" s="1"/>
  <c r="E12" i="1"/>
  <c r="F12" i="1" s="1"/>
  <c r="E9" i="1"/>
  <c r="F9" i="1" s="1"/>
  <c r="F15" i="1" l="1"/>
  <c r="F16" i="1" s="1"/>
  <c r="F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tc={D3B7CFCE-8A1D-4C47-AA21-B08EFEAB5CDE}</author>
  </authors>
  <commentList>
    <comment ref="D17" authorId="0" shapeId="0" xr:uid="{D3B7CFCE-8A1D-4C47-AA21-B08EFEAB5CD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@Fronková, Klára je třeba odemknout dokument a upravit cena celkem celkem</t>
      </text>
    </comment>
  </commentList>
</comments>
</file>

<file path=xl/sharedStrings.xml><?xml version="1.0" encoding="utf-8"?>
<sst xmlns="http://schemas.openxmlformats.org/spreadsheetml/2006/main" count="21" uniqueCount="20">
  <si>
    <t>Dodavatel vyplní pouze žlutě zabarvená pole</t>
  </si>
  <si>
    <t xml:space="preserve">
položka</t>
  </si>
  <si>
    <t xml:space="preserve">
jednotka</t>
  </si>
  <si>
    <t xml:space="preserve">
jednotková cena v Kč bez DPH</t>
  </si>
  <si>
    <t xml:space="preserve">
předpokládaný počet jednotek za  1 rok plnění</t>
  </si>
  <si>
    <t xml:space="preserve">
cena za 1 rok 
 v Kč bez DPH</t>
  </si>
  <si>
    <t xml:space="preserve">
cena za 4 roky plnění 
v Kč bez DPH</t>
  </si>
  <si>
    <t xml:space="preserve">  Započatá hodina strážní služby jednoho pracovníka 
  (bez ohledu na den v týdnu a období dne) </t>
  </si>
  <si>
    <t>Kč bez DPH/hod.</t>
  </si>
  <si>
    <t xml:space="preserve">  Jedna přeprava mezi bankou a pokladnou objednatele</t>
  </si>
  <si>
    <t>Kč bez DPH/přeprava</t>
  </si>
  <si>
    <t xml:space="preserve">  Monitorovací poplatek pultu centrální ochrany</t>
  </si>
  <si>
    <t>Kč bez DPH/měsíc</t>
  </si>
  <si>
    <t xml:space="preserve">  Výjezd zásahové jednotky pultu centrální ochrany</t>
  </si>
  <si>
    <t xml:space="preserve">  Marný výjezd zásahové jednotky pultu centrálních ochrany</t>
  </si>
  <si>
    <t>Kč bez DPH/výjezd</t>
  </si>
  <si>
    <r>
      <t xml:space="preserve">Cena celkem </t>
    </r>
    <r>
      <rPr>
        <b/>
        <sz val="12"/>
        <color rgb="FFFF0000"/>
        <rFont val="Cambria"/>
        <family val="1"/>
        <charset val="238"/>
        <scheme val="major"/>
      </rPr>
      <t>za 4 roky plnění</t>
    </r>
    <r>
      <rPr>
        <b/>
        <sz val="12"/>
        <color theme="1"/>
        <rFont val="Cambria"/>
        <family val="1"/>
        <charset val="238"/>
        <scheme val="major"/>
      </rPr>
      <t xml:space="preserve"> bez DPH (= nabídková cena)</t>
    </r>
  </si>
  <si>
    <t>Sazba DPH</t>
  </si>
  <si>
    <t>Cena celkem za 4 roky plnění včetně DPH</t>
  </si>
  <si>
    <t>Příloha č. 3 Smlouvy: Cenová kalkulace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</si>
</sst>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theme="1"/>
      <name val="Cambria"/>
      <family val="1"/>
      <charset val="238"/>
      <scheme val="major"/>
    </font>
    <font>
      <b/>
      <sz val="18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i/>
      <sz val="10"/>
      <color theme="1"/>
      <name val="Cambria"/>
      <family val="1"/>
      <charset val="238"/>
      <scheme val="major"/>
    </font>
    <font>
      <sz val="12"/>
      <color rgb="FF000000"/>
      <name val="Cambria"/>
      <family val="1"/>
      <charset val="238"/>
      <scheme val="major"/>
    </font>
    <font>
      <sz val="11"/>
      <color rgb="FF00000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Alignment="1" applyProtection="1">
      <alignment vertical="top"/>
      <protection locked="0"/>
    </xf>
    <xf numFmtId="0" fontId="9" fillId="2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 applyProtection="1">
      <alignment vertical="top" wrapText="1"/>
      <protection locked="0"/>
    </xf>
    <xf numFmtId="0" fontId="9" fillId="4" borderId="10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11" fillId="4" borderId="11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center" vertical="top" wrapText="1"/>
    </xf>
    <xf numFmtId="3" fontId="9" fillId="0" borderId="7" xfId="0" applyNumberFormat="1" applyFont="1" applyBorder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164" fontId="9" fillId="2" borderId="1" xfId="0" applyNumberFormat="1" applyFont="1" applyFill="1" applyBorder="1" applyAlignment="1" applyProtection="1">
      <alignment horizontal="center" vertical="top" wrapText="1"/>
      <protection locked="0"/>
    </xf>
    <xf numFmtId="3" fontId="11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164" fontId="13" fillId="0" borderId="0" xfId="0" applyNumberFormat="1" applyFont="1" applyAlignment="1" applyProtection="1">
      <alignment vertical="top" wrapText="1"/>
      <protection locked="0"/>
    </xf>
    <xf numFmtId="3" fontId="11" fillId="3" borderId="1" xfId="0" applyNumberFormat="1" applyFont="1" applyFill="1" applyBorder="1" applyAlignment="1">
      <alignment horizontal="center" vertical="top" wrapText="1"/>
    </xf>
    <xf numFmtId="164" fontId="10" fillId="0" borderId="0" xfId="0" applyNumberFormat="1" applyFont="1" applyAlignment="1" applyProtection="1">
      <alignment vertical="top" wrapText="1"/>
      <protection locked="0"/>
    </xf>
    <xf numFmtId="0" fontId="14" fillId="0" borderId="7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horizontal="center" vertical="top" wrapText="1"/>
    </xf>
    <xf numFmtId="164" fontId="15" fillId="0" borderId="0" xfId="0" applyNumberFormat="1" applyFont="1" applyAlignment="1" applyProtection="1">
      <alignment vertical="top" wrapText="1"/>
      <protection locked="0"/>
    </xf>
    <xf numFmtId="8" fontId="14" fillId="5" borderId="1" xfId="0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4" fillId="0" borderId="4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8" fontId="14" fillId="5" borderId="9" xfId="0" applyNumberFormat="1" applyFont="1" applyFill="1" applyBorder="1" applyAlignment="1" applyProtection="1">
      <alignment horizontal="center" vertical="top" wrapText="1"/>
      <protection locked="0"/>
    </xf>
    <xf numFmtId="0" fontId="11" fillId="3" borderId="9" xfId="0" applyFont="1" applyFill="1" applyBorder="1" applyAlignment="1">
      <alignment horizontal="center" vertical="top" wrapText="1"/>
    </xf>
    <xf numFmtId="164" fontId="9" fillId="0" borderId="9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0" fontId="7" fillId="4" borderId="2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164" fontId="7" fillId="0" borderId="3" xfId="0" applyNumberFormat="1" applyFont="1" applyBorder="1" applyAlignment="1">
      <alignment horizontal="center" vertical="top" wrapText="1"/>
    </xf>
    <xf numFmtId="0" fontId="9" fillId="4" borderId="7" xfId="0" applyFont="1" applyFill="1" applyBorder="1" applyAlignment="1">
      <alignment vertical="top" wrapText="1"/>
    </xf>
    <xf numFmtId="9" fontId="9" fillId="2" borderId="1" xfId="1" applyFont="1" applyFill="1" applyBorder="1" applyAlignment="1" applyProtection="1">
      <alignment vertical="top" wrapText="1"/>
      <protection locked="0"/>
    </xf>
    <xf numFmtId="0" fontId="9" fillId="4" borderId="4" xfId="0" applyFont="1" applyFill="1" applyBorder="1" applyAlignment="1">
      <alignment vertical="top" wrapText="1"/>
    </xf>
    <xf numFmtId="0" fontId="9" fillId="4" borderId="9" xfId="0" applyFont="1" applyFill="1" applyBorder="1" applyAlignment="1">
      <alignment vertical="top"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Medium9"/>
  <colors>
    <mruColors>
      <color rgb="FFF6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onková, Klára" id="{E764B6CF-4864-4B7A-940B-19965C26B8FE}" userId="fronkovkl@ff.cuni.cz" providerId="PeoplePicker"/>
  <person displayName="Konečný, Petr" id="{FD3CD104-32BD-4983-A471-0DE913B29044}" userId="S::konecnp2@ff.cuni.cz::0de4c52d-181d-41c4-aba2-e06890e9b7f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85296"/>
      </a:hlink>
      <a:folHlink>
        <a:srgbClr val="99336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3-07-17T06:57:03.94" personId="{FD3CD104-32BD-4983-A471-0DE913B29044}" id="{D3B7CFCE-8A1D-4C47-AA21-B08EFEAB5CDE}">
    <text>@Fronková, Klára je třeba odemknout dokument a upravit cena celkem celkem</text>
    <mentions>
      <mention mentionpersonId="{E764B6CF-4864-4B7A-940B-19965C26B8FE}" mentionId="{6162EF12-7BB6-4883-A2DE-D3961082C283}" startIndex="0" length="16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topLeftCell="A8" workbookViewId="0">
      <selection activeCell="B16" sqref="B16"/>
    </sheetView>
  </sheetViews>
  <sheetFormatPr defaultColWidth="9.109375" defaultRowHeight="14.4" x14ac:dyDescent="0.3"/>
  <cols>
    <col min="1" max="1" width="62.33203125" style="2" customWidth="1"/>
    <col min="2" max="4" width="20.6640625" style="2" customWidth="1"/>
    <col min="5" max="5" width="19.33203125" style="2" customWidth="1"/>
    <col min="6" max="6" width="19.5546875" style="2" customWidth="1"/>
    <col min="7" max="7" width="26.6640625" style="2" customWidth="1"/>
    <col min="8" max="16384" width="9.109375" style="2"/>
  </cols>
  <sheetData>
    <row r="1" spans="1:9" s="1" customFormat="1" ht="23.4" x14ac:dyDescent="0.3">
      <c r="A1" s="7" t="s">
        <v>19</v>
      </c>
      <c r="B1" s="7"/>
      <c r="C1" s="7"/>
      <c r="D1" s="7"/>
      <c r="E1" s="7"/>
      <c r="F1" s="8"/>
      <c r="G1" s="9"/>
    </row>
    <row r="2" spans="1:9" ht="6.75" customHeight="1" x14ac:dyDescent="0.3">
      <c r="A2" s="10"/>
      <c r="B2" s="10"/>
      <c r="C2" s="10"/>
      <c r="D2" s="10"/>
      <c r="E2" s="10"/>
      <c r="F2" s="11"/>
      <c r="G2" s="12"/>
      <c r="H2" s="50"/>
      <c r="I2" s="50"/>
    </row>
    <row r="3" spans="1:9" ht="15" x14ac:dyDescent="0.3">
      <c r="A3" s="13" t="s">
        <v>0</v>
      </c>
      <c r="B3" s="13"/>
      <c r="C3" s="10"/>
      <c r="D3" s="10"/>
      <c r="E3" s="10"/>
      <c r="F3" s="11"/>
      <c r="G3" s="12"/>
      <c r="H3" s="50"/>
      <c r="I3" s="50"/>
    </row>
    <row r="4" spans="1:9" ht="15" x14ac:dyDescent="0.3">
      <c r="A4" s="13"/>
      <c r="B4" s="13"/>
      <c r="C4" s="10"/>
      <c r="D4" s="10"/>
      <c r="E4" s="10"/>
      <c r="F4" s="11"/>
      <c r="G4" s="12"/>
      <c r="H4" s="50"/>
      <c r="I4" s="50"/>
    </row>
    <row r="5" spans="1:9" ht="9.75" customHeight="1" x14ac:dyDescent="0.3">
      <c r="A5" s="10"/>
      <c r="B5" s="10"/>
      <c r="C5" s="10"/>
      <c r="D5" s="10"/>
      <c r="E5" s="10"/>
      <c r="F5" s="11"/>
      <c r="G5" s="12"/>
      <c r="H5" s="50"/>
      <c r="I5" s="50"/>
    </row>
    <row r="6" spans="1:9" ht="15" x14ac:dyDescent="0.3">
      <c r="A6" s="7"/>
      <c r="B6" s="10"/>
      <c r="C6" s="10"/>
      <c r="D6" s="10"/>
      <c r="E6" s="10"/>
      <c r="F6" s="11"/>
      <c r="G6" s="12"/>
      <c r="H6" s="50"/>
      <c r="I6" s="50"/>
    </row>
    <row r="7" spans="1:9" s="3" customFormat="1" ht="12" customHeight="1" thickBot="1" x14ac:dyDescent="0.35">
      <c r="A7" s="14"/>
      <c r="B7" s="14"/>
      <c r="C7" s="14"/>
      <c r="D7" s="14"/>
      <c r="E7" s="14"/>
      <c r="F7" s="14"/>
      <c r="G7" s="15"/>
      <c r="H7" s="4"/>
      <c r="I7" s="51"/>
    </row>
    <row r="8" spans="1:9" s="3" customFormat="1" ht="70.5" customHeight="1" x14ac:dyDescent="0.3">
      <c r="A8" s="16" t="s">
        <v>1</v>
      </c>
      <c r="B8" s="17" t="s">
        <v>2</v>
      </c>
      <c r="C8" s="17" t="s">
        <v>3</v>
      </c>
      <c r="D8" s="18" t="s">
        <v>4</v>
      </c>
      <c r="E8" s="18" t="s">
        <v>5</v>
      </c>
      <c r="F8" s="19" t="s">
        <v>6</v>
      </c>
      <c r="G8" s="15"/>
      <c r="H8" s="4"/>
      <c r="I8" s="51"/>
    </row>
    <row r="9" spans="1:9" s="5" customFormat="1" ht="31.5" customHeight="1" x14ac:dyDescent="0.3">
      <c r="A9" s="20" t="s">
        <v>7</v>
      </c>
      <c r="B9" s="21" t="s">
        <v>8</v>
      </c>
      <c r="C9" s="22">
        <v>0</v>
      </c>
      <c r="D9" s="23">
        <v>36000</v>
      </c>
      <c r="E9" s="24">
        <f>C9*D9</f>
        <v>0</v>
      </c>
      <c r="F9" s="25">
        <f>E9*4</f>
        <v>0</v>
      </c>
      <c r="G9" s="26"/>
    </row>
    <row r="10" spans="1:9" s="3" customFormat="1" ht="33" customHeight="1" x14ac:dyDescent="0.3">
      <c r="A10" s="20" t="s">
        <v>9</v>
      </c>
      <c r="B10" s="21" t="s">
        <v>10</v>
      </c>
      <c r="C10" s="22">
        <v>0</v>
      </c>
      <c r="D10" s="27">
        <v>135</v>
      </c>
      <c r="E10" s="24">
        <f t="shared" ref="E10:E13" si="0">C10*D10</f>
        <v>0</v>
      </c>
      <c r="F10" s="25">
        <f t="shared" ref="F10:F13" si="1">E10*4</f>
        <v>0</v>
      </c>
      <c r="G10" s="28"/>
      <c r="H10" s="51"/>
      <c r="I10" s="51"/>
    </row>
    <row r="11" spans="1:9" ht="35.25" customHeight="1" x14ac:dyDescent="0.3">
      <c r="A11" s="29" t="s">
        <v>11</v>
      </c>
      <c r="B11" s="30" t="s">
        <v>12</v>
      </c>
      <c r="C11" s="22">
        <v>0</v>
      </c>
      <c r="D11" s="31">
        <v>12</v>
      </c>
      <c r="E11" s="24">
        <f t="shared" si="0"/>
        <v>0</v>
      </c>
      <c r="F11" s="25">
        <f t="shared" si="1"/>
        <v>0</v>
      </c>
      <c r="G11" s="32"/>
      <c r="H11" s="6"/>
      <c r="I11" s="6"/>
    </row>
    <row r="12" spans="1:9" ht="33.75" customHeight="1" x14ac:dyDescent="0.3">
      <c r="A12" s="29" t="s">
        <v>13</v>
      </c>
      <c r="B12" s="30" t="s">
        <v>8</v>
      </c>
      <c r="C12" s="33">
        <v>0</v>
      </c>
      <c r="D12" s="31">
        <v>10</v>
      </c>
      <c r="E12" s="24">
        <f t="shared" si="0"/>
        <v>0</v>
      </c>
      <c r="F12" s="25">
        <f t="shared" si="1"/>
        <v>0</v>
      </c>
      <c r="G12" s="34"/>
      <c r="H12" s="6"/>
      <c r="I12" s="6"/>
    </row>
    <row r="13" spans="1:9" ht="30.75" customHeight="1" thickBot="1" x14ac:dyDescent="0.35">
      <c r="A13" s="35" t="s">
        <v>14</v>
      </c>
      <c r="B13" s="36" t="s">
        <v>15</v>
      </c>
      <c r="C13" s="37">
        <v>0</v>
      </c>
      <c r="D13" s="38">
        <v>10</v>
      </c>
      <c r="E13" s="39">
        <f t="shared" si="0"/>
        <v>0</v>
      </c>
      <c r="F13" s="40">
        <f t="shared" si="1"/>
        <v>0</v>
      </c>
      <c r="G13" s="34"/>
      <c r="H13" s="6"/>
      <c r="I13" s="6"/>
    </row>
    <row r="14" spans="1:9" s="3" customFormat="1" ht="15.6" thickBot="1" x14ac:dyDescent="0.35">
      <c r="A14" s="41"/>
      <c r="B14" s="41"/>
      <c r="C14" s="14"/>
      <c r="D14" s="41"/>
      <c r="E14" s="41"/>
      <c r="F14" s="42"/>
      <c r="G14" s="15"/>
      <c r="H14" s="51"/>
      <c r="I14" s="51"/>
    </row>
    <row r="15" spans="1:9" s="3" customFormat="1" ht="60" x14ac:dyDescent="0.3">
      <c r="A15" s="41"/>
      <c r="B15" s="41"/>
      <c r="C15" s="14"/>
      <c r="D15" s="43" t="s">
        <v>16</v>
      </c>
      <c r="E15" s="44"/>
      <c r="F15" s="45">
        <f>SUM(F9:F13)</f>
        <v>0</v>
      </c>
      <c r="G15" s="15"/>
      <c r="H15" s="51"/>
      <c r="I15" s="51"/>
    </row>
    <row r="16" spans="1:9" s="3" customFormat="1" ht="15" x14ac:dyDescent="0.3">
      <c r="A16" s="41"/>
      <c r="B16" s="41"/>
      <c r="C16" s="14"/>
      <c r="D16" s="46" t="s">
        <v>17</v>
      </c>
      <c r="E16" s="47">
        <v>0</v>
      </c>
      <c r="F16" s="25">
        <f>F15*E16</f>
        <v>0</v>
      </c>
      <c r="G16" s="15"/>
      <c r="H16" s="51"/>
      <c r="I16" s="51"/>
    </row>
    <row r="17" spans="1:7" s="3" customFormat="1" ht="45.6" thickBot="1" x14ac:dyDescent="0.35">
      <c r="A17" s="41"/>
      <c r="B17" s="41"/>
      <c r="C17" s="14"/>
      <c r="D17" s="48" t="s">
        <v>18</v>
      </c>
      <c r="E17" s="49"/>
      <c r="F17" s="40">
        <f>F15+F16</f>
        <v>0</v>
      </c>
      <c r="G17" s="15"/>
    </row>
    <row r="18" spans="1:7" x14ac:dyDescent="0.3">
      <c r="A18" s="12"/>
      <c r="B18" s="12"/>
      <c r="C18" s="12"/>
      <c r="D18" s="12"/>
      <c r="E18" s="12"/>
      <c r="F18" s="12"/>
      <c r="G18" s="12"/>
    </row>
    <row r="19" spans="1:7" x14ac:dyDescent="0.3">
      <c r="A19" s="12"/>
      <c r="B19" s="12"/>
      <c r="C19" s="12"/>
      <c r="D19" s="12"/>
      <c r="E19" s="12"/>
      <c r="F19" s="12"/>
      <c r="G19" s="12"/>
    </row>
  </sheetData>
  <pageMargins left="0.7" right="0.7" top="0.75" bottom="0.75" header="0.3" footer="0.3"/>
  <pageSetup paperSize="9" scale="53" orientation="landscape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A8D9EECF660542AD46776C8AE7DD94" ma:contentTypeVersion="15" ma:contentTypeDescription="Vytvoří nový dokument" ma:contentTypeScope="" ma:versionID="380d81b3510d25f53a26a6171cba01ee">
  <xsd:schema xmlns:xsd="http://www.w3.org/2001/XMLSchema" xmlns:xs="http://www.w3.org/2001/XMLSchema" xmlns:p="http://schemas.microsoft.com/office/2006/metadata/properties" xmlns:ns2="284e0f71-bb78-4db4-a842-891a8836bf38" xmlns:ns3="ddd4955e-e515-422d-8a4e-24f85441c1a6" xmlns:ns4="071f6fef-6e03-4c3e-b0f6-1998e56c99e8" targetNamespace="http://schemas.microsoft.com/office/2006/metadata/properties" ma:root="true" ma:fieldsID="8fc16c3bc1ba80f8de009bb2f8fb363e" ns2:_="" ns3:_="" ns4:_="">
    <xsd:import namespace="284e0f71-bb78-4db4-a842-891a8836bf38"/>
    <xsd:import namespace="ddd4955e-e515-422d-8a4e-24f85441c1a6"/>
    <xsd:import namespace="071f6fef-6e03-4c3e-b0f6-1998e56c99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e0f71-bb78-4db4-a842-891a8836b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51e6f024-4790-4b5c-b7d7-a90983c0c4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d4955e-e515-422d-8a4e-24f85441c1a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1081F1E-7B74-40A8-9AE2-EFB7454482B7}" ma:internalName="TaxCatchAll" ma:showField="CatchAllData" ma:web="{071f6fef-6e03-4c3e-b0f6-1998e56c99e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1f6fef-6e03-4c3e-b0f6-1998e56c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d4955e-e515-422d-8a4e-24f85441c1a6" xsi:nil="true"/>
    <lcf76f155ced4ddcb4097134ff3c332f xmlns="284e0f71-bb78-4db4-a842-891a8836bf3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AAF5D7-8556-4971-BF3F-AB859AEB83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e0f71-bb78-4db4-a842-891a8836bf38"/>
    <ds:schemaRef ds:uri="ddd4955e-e515-422d-8a4e-24f85441c1a6"/>
    <ds:schemaRef ds:uri="071f6fef-6e03-4c3e-b0f6-1998e56c9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E24C34-5AE3-4CC5-8127-1ACCD4653678}">
  <ds:schemaRefs>
    <ds:schemaRef ds:uri="http://schemas.microsoft.com/office/2006/metadata/properties"/>
    <ds:schemaRef ds:uri="http://schemas.microsoft.com/office/infopath/2007/PartnerControls"/>
    <ds:schemaRef ds:uri="ddd4955e-e515-422d-8a4e-24f85441c1a6"/>
    <ds:schemaRef ds:uri="284e0f71-bb78-4db4-a842-891a8836bf38"/>
  </ds:schemaRefs>
</ds:datastoreItem>
</file>

<file path=customXml/itemProps3.xml><?xml version="1.0" encoding="utf-8"?>
<ds:datastoreItem xmlns:ds="http://schemas.openxmlformats.org/officeDocument/2006/customXml" ds:itemID="{68C9C3E4-714B-45C4-AB36-4DDDC94FFB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Cenová kalkulace</vt:lpstr>
      <vt:lpstr>'Cenová kalkulace'!Oblast_tisku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Konečný, Petr</dc:creator>
  <cp:keywords/>
  <dc:description/>
  <cp:lastModifiedBy>Chrastilová, Daniela</cp:lastModifiedBy>
  <cp:revision/>
  <dcterms:created xsi:type="dcterms:W3CDTF">2017-05-26T13:40:47Z</dcterms:created>
  <dcterms:modified xsi:type="dcterms:W3CDTF">2025-08-12T13:37:09Z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0x01010085A8D9EECF660542AD46776C8AE7DD94</vt:lpwstr>
  </property>
  <property fmtid="{D5CDD505-2E9C-101B-9397-08002B2CF9AE}" pid="3" name="MediaServiceImageTags">
    <vt:lpwstr/>
  </property>
</Properties>
</file>