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51-2025\1) výzva\"/>
    </mc:Choice>
  </mc:AlternateContent>
  <xr:revisionPtr revIDLastSave="0" documentId="13_ncr:1_{7B8B6793-BB42-440D-9A89-299617842B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5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7" i="1" s="1"/>
  <c r="F52" i="1"/>
  <c r="F51" i="1"/>
  <c r="F53" i="1" s="1"/>
  <c r="F47" i="1"/>
  <c r="F48" i="1" s="1"/>
  <c r="F43" i="1"/>
  <c r="F42" i="1"/>
  <c r="F41" i="1"/>
  <c r="F37" i="1"/>
  <c r="F36" i="1"/>
  <c r="F35" i="1"/>
  <c r="F31" i="1"/>
  <c r="F30" i="1"/>
  <c r="F26" i="1"/>
  <c r="F27" i="1" s="1"/>
  <c r="F22" i="1"/>
  <c r="F21" i="1"/>
  <c r="F20" i="1"/>
  <c r="F16" i="1"/>
  <c r="F17" i="1" s="1"/>
  <c r="F12" i="1"/>
  <c r="F11" i="1"/>
  <c r="F10" i="1"/>
  <c r="F44" i="1" l="1"/>
  <c r="F32" i="1"/>
  <c r="F23" i="1"/>
  <c r="F38" i="1"/>
  <c r="F13" i="1"/>
</calcChain>
</file>

<file path=xl/sharedStrings.xml><?xml version="1.0" encoding="utf-8"?>
<sst xmlns="http://schemas.openxmlformats.org/spreadsheetml/2006/main" count="124" uniqueCount="63">
  <si>
    <t>Specifikace zboží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</si>
  <si>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</si>
  <si>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</si>
  <si>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</si>
  <si>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</si>
  <si>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</si>
  <si>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</si>
  <si>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</si>
  <si>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</si>
  <si>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</si>
  <si>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FastDigest restrikční endonukleáza MnlI 
 -- vyžadován výrobce: Life Technologies Czech Republic s.r.o., kód: FD1074</t>
  </si>
  <si>
    <t>balení = 50 reakcí</t>
  </si>
  <si>
    <t>Taq DNA Polymeráza (rekombinantní) - 500 U
 -- vyžadován výrobce: Life Technologies Czech Republic s.r.o., kód: EP0402</t>
  </si>
  <si>
    <t>dNTP Mix, 2 mM každý
 -- vyžadován výrobce: Life Technologies Czech Republic s.r.o., kód: R0241</t>
  </si>
  <si>
    <t>1 ml</t>
  </si>
  <si>
    <t>celková cena část 01</t>
  </si>
  <si>
    <t>část 02</t>
  </si>
  <si>
    <t>Agilent High Sensitivity DNA Kit
 -- vyžadován výrobce: Agilent, kód: 5067-4626</t>
  </si>
  <si>
    <t>kit</t>
  </si>
  <si>
    <t>celková cena část 02</t>
  </si>
  <si>
    <t>část 03</t>
  </si>
  <si>
    <t>Liquicheck Tumor Marker Control, level 1 
 -- vyžadován výrobce: BIO-RAD spol.s r.o., kód: 547</t>
  </si>
  <si>
    <t>Liquicheck Tumor Marker Control, level 2 
 -- vyžadován výrobce: BIO-RAD spol.s r.o., kód: 548</t>
  </si>
  <si>
    <t>Liquicheck Tumor Marker Control, level 3 
 -- vyžadován výrobce: BIO-RAD spol.s r.o., kód: 549</t>
  </si>
  <si>
    <t>celková cena část 03</t>
  </si>
  <si>
    <t>část 04</t>
  </si>
  <si>
    <t>60 ml</t>
  </si>
  <si>
    <t>celková cena část 04</t>
  </si>
  <si>
    <t>část 05</t>
  </si>
  <si>
    <t>Maxwell RSC Fecal Microbiome DNA kit
 -- vyžadován výrobce: Promega, kód: AS1700</t>
  </si>
  <si>
    <t>balení = 48 reakcí</t>
  </si>
  <si>
    <t>Maxwell RSC Stabilized Saliva DNA Kit
 -- vyžadován výrobce: Promega, kód: AS1630</t>
  </si>
  <si>
    <t>celková cena část 05</t>
  </si>
  <si>
    <t>část 06</t>
  </si>
  <si>
    <t>AlamarBlue HS Cell Viability Reagents; 100 ml
 -- vyžadován výrobce: Invitrogen, kód: A50101</t>
  </si>
  <si>
    <t>ks</t>
  </si>
  <si>
    <t>Quant-iT PicoGreen dsDNA Assay Kits and dsDNA Reagents
 -- vyžadován výrobce: Invitrogen, kód: P7589</t>
  </si>
  <si>
    <t>TRIzol reagent pro izolaci RNA
 -- vyžadován výrobce: Invitrogen, kód: 15596026</t>
  </si>
  <si>
    <t>100 ml</t>
  </si>
  <si>
    <t>celková cena část 06</t>
  </si>
  <si>
    <t>část 07</t>
  </si>
  <si>
    <t>500 ml</t>
  </si>
  <si>
    <t>Penicilin-streptomycin (10 000 U/ml)
 -- vyžadován výrobce: Gibco, kód: 15140122</t>
  </si>
  <si>
    <t>celková cena část 07</t>
  </si>
  <si>
    <t>část 08</t>
  </si>
  <si>
    <t>celková cena část 08</t>
  </si>
  <si>
    <t>část 09</t>
  </si>
  <si>
    <t>Anti-CD31 primární protilátka
 -- vyžadován výrobce: Abcam, kód: ab28364</t>
  </si>
  <si>
    <t>100 μl</t>
  </si>
  <si>
    <t>celková cena část 09</t>
  </si>
  <si>
    <t>část 10</t>
  </si>
  <si>
    <t>CD163 polyklonální protilátka (16646-1-AP)
 -- vyžadován výrobce: Proteintech, kód: 16646-1-AP</t>
  </si>
  <si>
    <t xml:space="preserve"> 150 μL</t>
  </si>
  <si>
    <t>celková cena část 10</t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</si>
  <si>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</si>
  <si>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balení = 6 x 2 mL</t>
  </si>
  <si>
    <t>balení = 500 stanovení</t>
  </si>
  <si>
    <t>balení = 100 uL</t>
  </si>
  <si>
    <t>Kuličky pro selekci a purifikaci PCR produktů AMPure XP Kit
 -- vyžadován výrobce: Beckman Coulter Česká republika s.r.o., kód: A63881</t>
  </si>
  <si>
    <t>Fetální bovinní sérum (FBS) (teplem inaktivované)
 -- vyžadován výrobce: Gibco, kód: A5256801</t>
  </si>
  <si>
    <t>L-Glutamine (200 mM)
 -- vyžadován výrobce: Gibco, kód: 25030081</t>
  </si>
  <si>
    <t>Anti-HLA Class 1 ABC primární protilátka, klon EMR8-5
 -- vyžadován výrobce: Abcam, kód: ab70328</t>
  </si>
  <si>
    <t>Králičí polyklonální protilátka proti lidskému A-1-antitrypsinu
 -- vyžadován výrobce: GeneTex, kód: GTX112707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</si>
</sst>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 indent="1"/>
    </xf>
    <xf numFmtId="4" fontId="0" fillId="4" borderId="9" xfId="0" applyNumberFormat="1" applyFill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8"/>
  <sheetViews>
    <sheetView tabSelected="1" topLeftCell="A26" zoomScaleNormal="100" workbookViewId="0">
      <selection activeCell="J34" sqref="J34"/>
    </sheetView>
  </sheetViews>
  <sheetFormatPr defaultRowHeight="15" x14ac:dyDescent="0.25"/>
  <cols>
    <col min="1" max="1" width="9.140625" style="3"/>
    <col min="2" max="2" width="59.28515625" style="3" customWidth="1"/>
    <col min="3" max="3" width="22.7109375" style="3" customWidth="1"/>
    <col min="4" max="6" width="18.7109375" style="3" customWidth="1"/>
    <col min="7" max="7" width="9.140625" style="3"/>
    <col min="8" max="8" width="10" style="28" bestFit="1" customWidth="1"/>
    <col min="9" max="16384" width="9.140625" style="3"/>
  </cols>
  <sheetData>
    <row r="2" spans="1:6" ht="30.75" customHeight="1" x14ac:dyDescent="0.25">
      <c r="A2" s="10" t="s">
        <v>0</v>
      </c>
      <c r="B2" s="10"/>
      <c r="C2" s="10"/>
      <c r="D2" s="10"/>
      <c r="E2" s="10"/>
      <c r="F2" s="10"/>
    </row>
    <row r="3" spans="1:6" ht="18.75" x14ac:dyDescent="0.25">
      <c r="A3" s="4"/>
      <c r="B3" s="5"/>
    </row>
    <row r="4" spans="1:6" ht="50.1" customHeight="1" x14ac:dyDescent="0.25">
      <c r="A4" s="7" t="s">
        <v>1</v>
      </c>
      <c r="B4" s="7"/>
      <c r="C4" s="7"/>
      <c r="D4" s="7"/>
      <c r="E4" s="7"/>
      <c r="F4" s="7"/>
    </row>
    <row r="5" spans="1:6" ht="35.1" customHeight="1" x14ac:dyDescent="0.25">
      <c r="A5" s="8" t="s">
        <v>2</v>
      </c>
      <c r="B5" s="8"/>
      <c r="C5" s="8"/>
      <c r="D5" s="8"/>
      <c r="E5" s="8"/>
      <c r="F5" s="8"/>
    </row>
    <row r="6" spans="1:6" ht="35.1" customHeight="1" x14ac:dyDescent="0.25">
      <c r="A6" s="9" t="s">
        <v>54</v>
      </c>
      <c r="B6" s="9"/>
      <c r="C6" s="9"/>
      <c r="D6" s="9"/>
      <c r="E6" s="9"/>
      <c r="F6" s="9"/>
    </row>
    <row r="7" spans="1:6" x14ac:dyDescent="0.25">
      <c r="A7" s="6"/>
      <c r="B7" s="6"/>
      <c r="C7" s="6"/>
      <c r="D7" s="6"/>
      <c r="E7" s="6"/>
    </row>
    <row r="8" spans="1:6" x14ac:dyDescent="0.25">
      <c r="A8" s="11" t="s">
        <v>3</v>
      </c>
      <c r="B8" s="12"/>
      <c r="C8" s="13"/>
      <c r="D8" s="13"/>
      <c r="E8" s="13"/>
      <c r="F8" s="14"/>
    </row>
    <row r="9" spans="1:6" ht="30" x14ac:dyDescent="0.25">
      <c r="A9" s="15" t="s">
        <v>4</v>
      </c>
      <c r="B9" s="16" t="s">
        <v>5</v>
      </c>
      <c r="C9" s="17" t="s">
        <v>6</v>
      </c>
      <c r="D9" s="17" t="s">
        <v>7</v>
      </c>
      <c r="E9" s="18" t="s">
        <v>8</v>
      </c>
      <c r="F9" s="19" t="s">
        <v>9</v>
      </c>
    </row>
    <row r="10" spans="1:6" ht="50.1" customHeight="1" x14ac:dyDescent="0.25">
      <c r="A10" s="1">
        <v>1</v>
      </c>
      <c r="B10" s="20" t="s">
        <v>10</v>
      </c>
      <c r="C10" s="2" t="s">
        <v>11</v>
      </c>
      <c r="D10" s="2">
        <v>4</v>
      </c>
      <c r="E10" s="29"/>
      <c r="F10" s="25">
        <f>D10*E10</f>
        <v>0</v>
      </c>
    </row>
    <row r="11" spans="1:6" ht="50.1" customHeight="1" x14ac:dyDescent="0.25">
      <c r="A11" s="1">
        <v>2</v>
      </c>
      <c r="B11" s="20" t="s">
        <v>12</v>
      </c>
      <c r="C11" s="2" t="s">
        <v>56</v>
      </c>
      <c r="D11" s="2">
        <v>1</v>
      </c>
      <c r="E11" s="29"/>
      <c r="F11" s="25">
        <f>D11*E11</f>
        <v>0</v>
      </c>
    </row>
    <row r="12" spans="1:6" ht="50.1" customHeight="1" x14ac:dyDescent="0.25">
      <c r="A12" s="1">
        <v>3</v>
      </c>
      <c r="B12" s="20" t="s">
        <v>13</v>
      </c>
      <c r="C12" s="2" t="s">
        <v>14</v>
      </c>
      <c r="D12" s="2">
        <v>1</v>
      </c>
      <c r="E12" s="29"/>
      <c r="F12" s="25">
        <f>D12*E12</f>
        <v>0</v>
      </c>
    </row>
    <row r="13" spans="1:6" ht="20.100000000000001" customHeight="1" x14ac:dyDescent="0.25">
      <c r="A13" s="21"/>
      <c r="B13" s="22"/>
      <c r="C13" s="23"/>
      <c r="D13" s="23"/>
      <c r="E13" s="24" t="s">
        <v>15</v>
      </c>
      <c r="F13" s="26">
        <f>SUM(F10:F12)</f>
        <v>0</v>
      </c>
    </row>
    <row r="14" spans="1:6" x14ac:dyDescent="0.25">
      <c r="A14" s="11" t="s">
        <v>16</v>
      </c>
      <c r="B14" s="12"/>
      <c r="C14" s="13"/>
      <c r="D14" s="13"/>
      <c r="E14" s="13"/>
      <c r="F14" s="14"/>
    </row>
    <row r="15" spans="1:6" ht="30" x14ac:dyDescent="0.25">
      <c r="A15" s="15" t="s">
        <v>4</v>
      </c>
      <c r="B15" s="16" t="s">
        <v>5</v>
      </c>
      <c r="C15" s="17" t="s">
        <v>6</v>
      </c>
      <c r="D15" s="17" t="s">
        <v>7</v>
      </c>
      <c r="E15" s="18" t="s">
        <v>8</v>
      </c>
      <c r="F15" s="19" t="s">
        <v>9</v>
      </c>
    </row>
    <row r="16" spans="1:6" ht="39.950000000000003" customHeight="1" x14ac:dyDescent="0.25">
      <c r="A16" s="1">
        <v>1</v>
      </c>
      <c r="B16" s="20" t="s">
        <v>17</v>
      </c>
      <c r="C16" s="2" t="s">
        <v>18</v>
      </c>
      <c r="D16" s="2">
        <v>3</v>
      </c>
      <c r="E16" s="29"/>
      <c r="F16" s="25">
        <f>D16*E16</f>
        <v>0</v>
      </c>
    </row>
    <row r="17" spans="1:6" ht="20.100000000000001" customHeight="1" x14ac:dyDescent="0.25">
      <c r="A17" s="21"/>
      <c r="B17" s="22"/>
      <c r="C17" s="23"/>
      <c r="D17" s="23"/>
      <c r="E17" s="24" t="s">
        <v>19</v>
      </c>
      <c r="F17" s="26">
        <f>SUM(F16:F16)</f>
        <v>0</v>
      </c>
    </row>
    <row r="18" spans="1:6" x14ac:dyDescent="0.25">
      <c r="A18" s="11" t="s">
        <v>20</v>
      </c>
      <c r="B18" s="12"/>
      <c r="C18" s="13"/>
      <c r="D18" s="13"/>
      <c r="E18" s="13"/>
      <c r="F18" s="14"/>
    </row>
    <row r="19" spans="1:6" ht="30" x14ac:dyDescent="0.25">
      <c r="A19" s="15" t="s">
        <v>4</v>
      </c>
      <c r="B19" s="16" t="s">
        <v>5</v>
      </c>
      <c r="C19" s="17" t="s">
        <v>6</v>
      </c>
      <c r="D19" s="17" t="s">
        <v>7</v>
      </c>
      <c r="E19" s="18" t="s">
        <v>8</v>
      </c>
      <c r="F19" s="19" t="s">
        <v>9</v>
      </c>
    </row>
    <row r="20" spans="1:6" ht="39.950000000000003" customHeight="1" x14ac:dyDescent="0.25">
      <c r="A20" s="1">
        <v>1</v>
      </c>
      <c r="B20" s="20" t="s">
        <v>21</v>
      </c>
      <c r="C20" s="2" t="s">
        <v>55</v>
      </c>
      <c r="D20" s="2">
        <v>4</v>
      </c>
      <c r="E20" s="29"/>
      <c r="F20" s="25">
        <f>D20*E20</f>
        <v>0</v>
      </c>
    </row>
    <row r="21" spans="1:6" ht="39.950000000000003" customHeight="1" x14ac:dyDescent="0.25">
      <c r="A21" s="1">
        <v>2</v>
      </c>
      <c r="B21" s="20" t="s">
        <v>22</v>
      </c>
      <c r="C21" s="2" t="s">
        <v>55</v>
      </c>
      <c r="D21" s="2">
        <v>4</v>
      </c>
      <c r="E21" s="29"/>
      <c r="F21" s="25">
        <f>D21*E21</f>
        <v>0</v>
      </c>
    </row>
    <row r="22" spans="1:6" ht="39.950000000000003" customHeight="1" x14ac:dyDescent="0.25">
      <c r="A22" s="1">
        <v>3</v>
      </c>
      <c r="B22" s="20" t="s">
        <v>23</v>
      </c>
      <c r="C22" s="2" t="s">
        <v>55</v>
      </c>
      <c r="D22" s="2">
        <v>3</v>
      </c>
      <c r="E22" s="29"/>
      <c r="F22" s="25">
        <f>D22*E22</f>
        <v>0</v>
      </c>
    </row>
    <row r="23" spans="1:6" ht="20.100000000000001" customHeight="1" x14ac:dyDescent="0.25">
      <c r="A23" s="21"/>
      <c r="B23" s="22"/>
      <c r="C23" s="23"/>
      <c r="D23" s="23"/>
      <c r="E23" s="24" t="s">
        <v>24</v>
      </c>
      <c r="F23" s="26">
        <f>SUM(F20:F22)</f>
        <v>0</v>
      </c>
    </row>
    <row r="24" spans="1:6" x14ac:dyDescent="0.25">
      <c r="A24" s="11" t="s">
        <v>25</v>
      </c>
      <c r="B24" s="12"/>
      <c r="C24" s="13"/>
      <c r="D24" s="13"/>
      <c r="E24" s="13"/>
      <c r="F24" s="14"/>
    </row>
    <row r="25" spans="1:6" ht="30" x14ac:dyDescent="0.2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19" t="s">
        <v>9</v>
      </c>
    </row>
    <row r="26" spans="1:6" ht="50.1" customHeight="1" x14ac:dyDescent="0.25">
      <c r="A26" s="1">
        <v>1</v>
      </c>
      <c r="B26" s="27" t="s">
        <v>58</v>
      </c>
      <c r="C26" s="2" t="s">
        <v>26</v>
      </c>
      <c r="D26" s="2">
        <v>2</v>
      </c>
      <c r="E26" s="29"/>
      <c r="F26" s="25">
        <f>D26*E26</f>
        <v>0</v>
      </c>
    </row>
    <row r="27" spans="1:6" ht="20.100000000000001" customHeight="1" x14ac:dyDescent="0.25">
      <c r="A27" s="21"/>
      <c r="B27" s="22"/>
      <c r="C27" s="23"/>
      <c r="D27" s="23"/>
      <c r="E27" s="24" t="s">
        <v>27</v>
      </c>
      <c r="F27" s="26">
        <f>SUM(F26:F26)</f>
        <v>0</v>
      </c>
    </row>
    <row r="28" spans="1:6" x14ac:dyDescent="0.25">
      <c r="A28" s="11" t="s">
        <v>28</v>
      </c>
      <c r="B28" s="12"/>
      <c r="C28" s="13"/>
      <c r="D28" s="13"/>
      <c r="E28" s="13"/>
      <c r="F28" s="14"/>
    </row>
    <row r="29" spans="1:6" ht="30" x14ac:dyDescent="0.25">
      <c r="A29" s="15" t="s">
        <v>4</v>
      </c>
      <c r="B29" s="16" t="s">
        <v>5</v>
      </c>
      <c r="C29" s="17" t="s">
        <v>6</v>
      </c>
      <c r="D29" s="17" t="s">
        <v>7</v>
      </c>
      <c r="E29" s="18" t="s">
        <v>8</v>
      </c>
      <c r="F29" s="19" t="s">
        <v>9</v>
      </c>
    </row>
    <row r="30" spans="1:6" ht="39.950000000000003" customHeight="1" x14ac:dyDescent="0.25">
      <c r="A30" s="1">
        <v>1</v>
      </c>
      <c r="B30" s="20" t="s">
        <v>29</v>
      </c>
      <c r="C30" s="2" t="s">
        <v>30</v>
      </c>
      <c r="D30" s="2">
        <v>1</v>
      </c>
      <c r="E30" s="29"/>
      <c r="F30" s="25">
        <f>D30*E30</f>
        <v>0</v>
      </c>
    </row>
    <row r="31" spans="1:6" ht="39.950000000000003" customHeight="1" x14ac:dyDescent="0.25">
      <c r="A31" s="1">
        <v>2</v>
      </c>
      <c r="B31" s="20" t="s">
        <v>31</v>
      </c>
      <c r="C31" s="2" t="s">
        <v>30</v>
      </c>
      <c r="D31" s="2">
        <v>1</v>
      </c>
      <c r="E31" s="29"/>
      <c r="F31" s="25">
        <f>D31*E31</f>
        <v>0</v>
      </c>
    </row>
    <row r="32" spans="1:6" ht="20.100000000000001" customHeight="1" x14ac:dyDescent="0.25">
      <c r="A32" s="21"/>
      <c r="B32" s="22"/>
      <c r="C32" s="23"/>
      <c r="D32" s="23"/>
      <c r="E32" s="24" t="s">
        <v>32</v>
      </c>
      <c r="F32" s="26">
        <f>SUM(F30:F31)</f>
        <v>0</v>
      </c>
    </row>
    <row r="33" spans="1:6" x14ac:dyDescent="0.25">
      <c r="A33" s="11" t="s">
        <v>33</v>
      </c>
      <c r="B33" s="12"/>
      <c r="C33" s="13"/>
      <c r="D33" s="13"/>
      <c r="E33" s="13"/>
      <c r="F33" s="14"/>
    </row>
    <row r="34" spans="1:6" ht="30" x14ac:dyDescent="0.25">
      <c r="A34" s="15" t="s">
        <v>4</v>
      </c>
      <c r="B34" s="16" t="s">
        <v>5</v>
      </c>
      <c r="C34" s="17" t="s">
        <v>6</v>
      </c>
      <c r="D34" s="17" t="s">
        <v>7</v>
      </c>
      <c r="E34" s="18" t="s">
        <v>8</v>
      </c>
      <c r="F34" s="19" t="s">
        <v>9</v>
      </c>
    </row>
    <row r="35" spans="1:6" ht="39.950000000000003" customHeight="1" x14ac:dyDescent="0.25">
      <c r="A35" s="1">
        <v>1</v>
      </c>
      <c r="B35" s="20" t="s">
        <v>34</v>
      </c>
      <c r="C35" s="2" t="s">
        <v>35</v>
      </c>
      <c r="D35" s="2">
        <v>2</v>
      </c>
      <c r="E35" s="29"/>
      <c r="F35" s="25">
        <f>D35*E35</f>
        <v>0</v>
      </c>
    </row>
    <row r="36" spans="1:6" ht="39.950000000000003" customHeight="1" x14ac:dyDescent="0.25">
      <c r="A36" s="1">
        <v>2</v>
      </c>
      <c r="B36" s="20" t="s">
        <v>36</v>
      </c>
      <c r="C36" s="2" t="s">
        <v>18</v>
      </c>
      <c r="D36" s="2">
        <v>1</v>
      </c>
      <c r="E36" s="29"/>
      <c r="F36" s="25">
        <f>D36*E36</f>
        <v>0</v>
      </c>
    </row>
    <row r="37" spans="1:6" ht="39.950000000000003" customHeight="1" x14ac:dyDescent="0.25">
      <c r="A37" s="1">
        <v>3</v>
      </c>
      <c r="B37" s="20" t="s">
        <v>37</v>
      </c>
      <c r="C37" s="2" t="s">
        <v>38</v>
      </c>
      <c r="D37" s="2">
        <v>1</v>
      </c>
      <c r="E37" s="29"/>
      <c r="F37" s="25">
        <f>D37*E37</f>
        <v>0</v>
      </c>
    </row>
    <row r="38" spans="1:6" ht="20.100000000000001" customHeight="1" x14ac:dyDescent="0.25">
      <c r="A38" s="21"/>
      <c r="B38" s="22"/>
      <c r="C38" s="23"/>
      <c r="D38" s="23"/>
      <c r="E38" s="24" t="s">
        <v>39</v>
      </c>
      <c r="F38" s="26">
        <f>SUM(F35:F37)</f>
        <v>0</v>
      </c>
    </row>
    <row r="39" spans="1:6" x14ac:dyDescent="0.25">
      <c r="A39" s="11" t="s">
        <v>40</v>
      </c>
      <c r="B39" s="12"/>
      <c r="C39" s="13"/>
      <c r="D39" s="13"/>
      <c r="E39" s="13"/>
      <c r="F39" s="14"/>
    </row>
    <row r="40" spans="1:6" ht="30" x14ac:dyDescent="0.25">
      <c r="A40" s="15" t="s">
        <v>4</v>
      </c>
      <c r="B40" s="16" t="s">
        <v>5</v>
      </c>
      <c r="C40" s="17" t="s">
        <v>6</v>
      </c>
      <c r="D40" s="17" t="s">
        <v>7</v>
      </c>
      <c r="E40" s="18" t="s">
        <v>8</v>
      </c>
      <c r="F40" s="19" t="s">
        <v>9</v>
      </c>
    </row>
    <row r="41" spans="1:6" ht="39.950000000000003" customHeight="1" x14ac:dyDescent="0.25">
      <c r="A41" s="1">
        <v>1</v>
      </c>
      <c r="B41" s="27" t="s">
        <v>59</v>
      </c>
      <c r="C41" s="2" t="s">
        <v>41</v>
      </c>
      <c r="D41" s="2">
        <v>2</v>
      </c>
      <c r="E41" s="29"/>
      <c r="F41" s="25">
        <f>D41*E41</f>
        <v>0</v>
      </c>
    </row>
    <row r="42" spans="1:6" ht="39.950000000000003" customHeight="1" x14ac:dyDescent="0.25">
      <c r="A42" s="1">
        <v>2</v>
      </c>
      <c r="B42" s="27" t="s">
        <v>60</v>
      </c>
      <c r="C42" s="2" t="s">
        <v>38</v>
      </c>
      <c r="D42" s="2">
        <v>2</v>
      </c>
      <c r="E42" s="29"/>
      <c r="F42" s="25">
        <f>D42*E42</f>
        <v>0</v>
      </c>
    </row>
    <row r="43" spans="1:6" ht="39.950000000000003" customHeight="1" x14ac:dyDescent="0.25">
      <c r="A43" s="1">
        <v>3</v>
      </c>
      <c r="B43" s="20" t="s">
        <v>42</v>
      </c>
      <c r="C43" s="2" t="s">
        <v>38</v>
      </c>
      <c r="D43" s="2">
        <v>2</v>
      </c>
      <c r="E43" s="29"/>
      <c r="F43" s="25">
        <f>D43*E43</f>
        <v>0</v>
      </c>
    </row>
    <row r="44" spans="1:6" ht="20.100000000000001" customHeight="1" x14ac:dyDescent="0.25">
      <c r="A44" s="21"/>
      <c r="B44" s="22"/>
      <c r="C44" s="23"/>
      <c r="D44" s="23"/>
      <c r="E44" s="24" t="s">
        <v>43</v>
      </c>
      <c r="F44" s="26">
        <f>SUM(F41:F43)</f>
        <v>0</v>
      </c>
    </row>
    <row r="45" spans="1:6" x14ac:dyDescent="0.25">
      <c r="A45" s="11" t="s">
        <v>44</v>
      </c>
      <c r="B45" s="12"/>
      <c r="C45" s="13"/>
      <c r="D45" s="13"/>
      <c r="E45" s="13"/>
      <c r="F45" s="14"/>
    </row>
    <row r="46" spans="1:6" ht="30" x14ac:dyDescent="0.25">
      <c r="A46" s="15" t="s">
        <v>4</v>
      </c>
      <c r="B46" s="16" t="s">
        <v>5</v>
      </c>
      <c r="C46" s="17" t="s">
        <v>6</v>
      </c>
      <c r="D46" s="17" t="s">
        <v>7</v>
      </c>
      <c r="E46" s="18" t="s">
        <v>8</v>
      </c>
      <c r="F46" s="19" t="s">
        <v>9</v>
      </c>
    </row>
    <row r="47" spans="1:6" ht="39.950000000000003" customHeight="1" x14ac:dyDescent="0.25">
      <c r="A47" s="1">
        <v>1</v>
      </c>
      <c r="B47" s="20" t="s">
        <v>62</v>
      </c>
      <c r="C47" s="2" t="s">
        <v>57</v>
      </c>
      <c r="D47" s="2">
        <v>1</v>
      </c>
      <c r="E47" s="29"/>
      <c r="F47" s="25">
        <f>D47*E47</f>
        <v>0</v>
      </c>
    </row>
    <row r="48" spans="1:6" ht="20.100000000000001" customHeight="1" x14ac:dyDescent="0.25">
      <c r="A48" s="21"/>
      <c r="B48" s="22"/>
      <c r="C48" s="23"/>
      <c r="D48" s="23"/>
      <c r="E48" s="24" t="s">
        <v>45</v>
      </c>
      <c r="F48" s="26">
        <f>SUM(F47:F47)</f>
        <v>0</v>
      </c>
    </row>
    <row r="49" spans="1:6" x14ac:dyDescent="0.25">
      <c r="A49" s="11" t="s">
        <v>46</v>
      </c>
      <c r="B49" s="12"/>
      <c r="C49" s="13"/>
      <c r="D49" s="13"/>
      <c r="E49" s="13"/>
      <c r="F49" s="14"/>
    </row>
    <row r="50" spans="1:6" ht="30" x14ac:dyDescent="0.25">
      <c r="A50" s="15" t="s">
        <v>4</v>
      </c>
      <c r="B50" s="16" t="s">
        <v>5</v>
      </c>
      <c r="C50" s="17" t="s">
        <v>6</v>
      </c>
      <c r="D50" s="17" t="s">
        <v>7</v>
      </c>
      <c r="E50" s="18" t="s">
        <v>8</v>
      </c>
      <c r="F50" s="19" t="s">
        <v>9</v>
      </c>
    </row>
    <row r="51" spans="1:6" ht="39.950000000000003" customHeight="1" x14ac:dyDescent="0.25">
      <c r="A51" s="1">
        <v>1</v>
      </c>
      <c r="B51" s="20" t="s">
        <v>47</v>
      </c>
      <c r="C51" s="2" t="s">
        <v>48</v>
      </c>
      <c r="D51" s="2">
        <v>1</v>
      </c>
      <c r="E51" s="29"/>
      <c r="F51" s="25">
        <f>D51*E51</f>
        <v>0</v>
      </c>
    </row>
    <row r="52" spans="1:6" ht="39.950000000000003" customHeight="1" x14ac:dyDescent="0.25">
      <c r="A52" s="1">
        <v>2</v>
      </c>
      <c r="B52" s="27" t="s">
        <v>61</v>
      </c>
      <c r="C52" s="2" t="s">
        <v>48</v>
      </c>
      <c r="D52" s="2">
        <v>1</v>
      </c>
      <c r="E52" s="29"/>
      <c r="F52" s="25">
        <f>D52*E52</f>
        <v>0</v>
      </c>
    </row>
    <row r="53" spans="1:6" ht="20.100000000000001" customHeight="1" x14ac:dyDescent="0.25">
      <c r="A53" s="21"/>
      <c r="B53" s="22"/>
      <c r="C53" s="23"/>
      <c r="D53" s="23"/>
      <c r="E53" s="24" t="s">
        <v>49</v>
      </c>
      <c r="F53" s="26">
        <f>SUM(F51:F52)</f>
        <v>0</v>
      </c>
    </row>
    <row r="54" spans="1:6" x14ac:dyDescent="0.25">
      <c r="A54" s="11" t="s">
        <v>50</v>
      </c>
      <c r="B54" s="12"/>
      <c r="C54" s="13"/>
      <c r="D54" s="13"/>
      <c r="E54" s="13"/>
      <c r="F54" s="14"/>
    </row>
    <row r="55" spans="1:6" ht="30" x14ac:dyDescent="0.25">
      <c r="A55" s="15" t="s">
        <v>4</v>
      </c>
      <c r="B55" s="16" t="s">
        <v>5</v>
      </c>
      <c r="C55" s="17" t="s">
        <v>6</v>
      </c>
      <c r="D55" s="17" t="s">
        <v>7</v>
      </c>
      <c r="E55" s="18" t="s">
        <v>8</v>
      </c>
      <c r="F55" s="19" t="s">
        <v>9</v>
      </c>
    </row>
    <row r="56" spans="1:6" ht="39.950000000000003" customHeight="1" x14ac:dyDescent="0.25">
      <c r="A56" s="1">
        <v>1</v>
      </c>
      <c r="B56" s="20" t="s">
        <v>51</v>
      </c>
      <c r="C56" s="2" t="s">
        <v>52</v>
      </c>
      <c r="D56" s="2">
        <v>1</v>
      </c>
      <c r="E56" s="29"/>
      <c r="F56" s="25">
        <f>D56*E56</f>
        <v>0</v>
      </c>
    </row>
    <row r="57" spans="1:6" ht="20.100000000000001" customHeight="1" x14ac:dyDescent="0.25">
      <c r="A57" s="21"/>
      <c r="B57" s="22"/>
      <c r="C57" s="23"/>
      <c r="D57" s="23"/>
      <c r="E57" s="24" t="s">
        <v>53</v>
      </c>
      <c r="F57" s="26">
        <f>SUM(F56:F56)</f>
        <v>0</v>
      </c>
    </row>
    <row r="58" spans="1:6" x14ac:dyDescent="0.25">
      <c r="B58" s="5"/>
    </row>
  </sheetData>
  <sheetProtection algorithmName="SHA-512" hashValue="dM/CqdH7hTPYGqhmosgTOmnCKcgXU6hAB14ri/BHr+81bSgiWmD0rX0h8TE8haAnzlh9aoROgh5Uq0kMz6d9VQ==" saltValue="yuXJHGqRfr6+BbjdPxlduA==" spinCount="100000" sheet="1" formatCells="0" formatColumns="0" formatRows="0" insertColumns="0" insertRows="0" insertHyperlinks="0" deleteColumns="0" deleteRows="0" sort="0" autoFilter="0" pivotTables="0"/>
  <mergeCells count="4">
    <mergeCell ref="A4:F4"/>
    <mergeCell ref="A5:F5"/>
    <mergeCell ref="A6:F6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51-2025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2025-08-19T06:33:30Z</dcterms:created>
  <dcterms:modified xsi:type="dcterms:W3CDTF">2025-08-20T14:13:38Z</dcterms:modified>
  <cp:category/>
</cp:coreProperties>
</file>