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77_25_Tablet s příslušenstvím pro AU\2_ZD final\"/>
    </mc:Choice>
  </mc:AlternateContent>
  <xr:revisionPtr revIDLastSave="0" documentId="13_ncr:1_{C2710ABD-4273-4464-9073-36C50ADA1FAB}" xr6:coauthVersionLast="47" xr6:coauthVersionMax="47" xr10:uidLastSave="{00000000-0000-0000-0000-000000000000}"/>
  <bookViews>
    <workbookView xWindow="-108" yWindow="-108" windowWidth="23256" windowHeight="13896" xr2:uid="{1D638C5F-E0A0-4348-8D37-6760B56FE030}"/>
  </bookViews>
  <sheets>
    <sheet name="Tabulka nabídkové ceny" sheetId="1" r:id="rId1"/>
    <sheet name="1 - Tablet s příslušenstvím" sheetId="2" r:id="rId2"/>
  </sheets>
  <definedNames>
    <definedName name="_xlnm.Print_Area" localSheetId="0">'Tabulka nabídkové ceny'!$A$1:$I$16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 s="1"/>
  <c r="G4" i="1" s="1"/>
</calcChain>
</file>

<file path=xl/sharedStrings.xml><?xml version="1.0" encoding="utf-8"?>
<sst xmlns="http://schemas.openxmlformats.org/spreadsheetml/2006/main" count="75" uniqueCount="70">
  <si>
    <t>TABULKA NABÍDKOVÉ CENY</t>
  </si>
  <si>
    <t>číslo položky</t>
  </si>
  <si>
    <t>Název položky</t>
  </si>
  <si>
    <t>Počet ks</t>
  </si>
  <si>
    <t>Cena 1 ks
Kč bez DPH</t>
  </si>
  <si>
    <t>Celková cena
Kč bez DPH</t>
  </si>
  <si>
    <t xml:space="preserve"> Kč DPH 21 %</t>
  </si>
  <si>
    <t>Celková cena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</si>
  <si>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</si>
  <si>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</si>
  <si>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</si>
  <si>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V …………………………. dne …………….2025</t>
  </si>
  <si>
    <t>………………………………………………………..</t>
  </si>
  <si>
    <t>za dodavatele</t>
  </si>
  <si>
    <t>Parametr</t>
  </si>
  <si>
    <t>Pevná hodnota</t>
  </si>
  <si>
    <t>minimální (maximální) požadovaná hodnota</t>
  </si>
  <si>
    <t>rozměr obrazovky</t>
  </si>
  <si>
    <t>10“ – 11“</t>
  </si>
  <si>
    <t>rozlišení obrazovky</t>
  </si>
  <si>
    <t>Min. 2304 x 1440</t>
  </si>
  <si>
    <t>operační paměť</t>
  </si>
  <si>
    <t>Min. 8 GB</t>
  </si>
  <si>
    <t>úložiště</t>
  </si>
  <si>
    <t>Min. 128 GB</t>
  </si>
  <si>
    <t>bezdrátové technologie</t>
  </si>
  <si>
    <t>architektura CPU</t>
  </si>
  <si>
    <t>Arm64</t>
  </si>
  <si>
    <t>počet jader CPU</t>
  </si>
  <si>
    <t>Min. 8</t>
  </si>
  <si>
    <t>základní frekvence CPU</t>
  </si>
  <si>
    <t>Min. 2,9 GHz</t>
  </si>
  <si>
    <t>rozlišení zadního fotoaparátu</t>
  </si>
  <si>
    <t>Min. 13 Mpx</t>
  </si>
  <si>
    <t>rozlišení předního fotoaparátu</t>
  </si>
  <si>
    <t>Min. 12 Mpx</t>
  </si>
  <si>
    <t>fyzický konektor</t>
  </si>
  <si>
    <t>Min. USB-C</t>
  </si>
  <si>
    <t>rozšiřující slot</t>
  </si>
  <si>
    <t>kapacita baterie</t>
  </si>
  <si>
    <t>odolnost</t>
  </si>
  <si>
    <t>min. IP68</t>
  </si>
  <si>
    <t>operační systém</t>
  </si>
  <si>
    <t>Android</t>
  </si>
  <si>
    <t>Min. verze 15</t>
  </si>
  <si>
    <t>SW vybavení</t>
  </si>
  <si>
    <t>min. Samsung Notes</t>
  </si>
  <si>
    <t>Dotykové pero</t>
  </si>
  <si>
    <t>pasivní stylus</t>
  </si>
  <si>
    <t>šedá</t>
  </si>
  <si>
    <t>Příslušenství</t>
  </si>
  <si>
    <t>Ochranné pouzdro</t>
  </si>
  <si>
    <t>vlastnosti</t>
  </si>
  <si>
    <t>držák pro stylus</t>
  </si>
  <si>
    <t>výrobce</t>
  </si>
  <si>
    <t>originál výrobce tabletu</t>
  </si>
  <si>
    <t>Obal s integrovanou klávesnicí</t>
  </si>
  <si>
    <t>klávesnice</t>
  </si>
  <si>
    <t>QWERTY</t>
  </si>
  <si>
    <t>Tablet s příslušenstvím:</t>
  </si>
  <si>
    <t>č. faktury</t>
  </si>
  <si>
    <t>NABÍZENÁ POLOŽKA
…................................
part number ….</t>
  </si>
  <si>
    <t>Bluetooth, 
GPS, 
WiFi, 
4G/LTE, 
5G</t>
  </si>
  <si>
    <t>min. Micro SD
Nano SIM</t>
  </si>
  <si>
    <t>Min. 8 000 mAh</t>
  </si>
  <si>
    <t>Základní parametry</t>
  </si>
  <si>
    <t>Ostatní vlastnosti</t>
  </si>
  <si>
    <t>Preferovaná barva</t>
  </si>
  <si>
    <t>B) doplnění označení nabízeného modelu (např. part number)</t>
  </si>
  <si>
    <t>C) doplnění specifikace jednotlivých položek tabulky obsažené v listech tohoto sešitu.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</si>
</sst>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color theme="1"/>
      <name val="Liberation Sans"/>
      <charset val="238"/>
    </font>
    <font>
      <sz val="10"/>
      <color rgb="FF000000"/>
      <name val="Arial1"/>
      <charset val="238"/>
    </font>
    <font>
      <b/>
      <sz val="10"/>
      <color rgb="FF000000"/>
      <name val="Arial1"/>
      <charset val="238"/>
    </font>
    <font>
      <b/>
      <sz val="10"/>
      <color rgb="FFFFFFFF"/>
      <name val="Arial1"/>
      <charset val="238"/>
    </font>
    <font>
      <sz val="10"/>
      <color rgb="FFCC0000"/>
      <name val="Arial1"/>
      <charset val="238"/>
    </font>
    <font>
      <i/>
      <sz val="10"/>
      <color rgb="FF808080"/>
      <name val="Arial1"/>
      <charset val="238"/>
    </font>
    <font>
      <sz val="10"/>
      <color rgb="FF006600"/>
      <name val="Arial1"/>
      <charset val="238"/>
    </font>
    <font>
      <b/>
      <sz val="24"/>
      <color rgb="FF000000"/>
      <name val="Arial1"/>
      <charset val="238"/>
    </font>
    <font>
      <b/>
      <sz val="18"/>
      <color rgb="FF000000"/>
      <name val="Arial1"/>
      <charset val="238"/>
    </font>
    <font>
      <b/>
      <sz val="12"/>
      <color rgb="FF000000"/>
      <name val="Arial1"/>
      <charset val="238"/>
    </font>
    <font>
      <u/>
      <sz val="10"/>
      <color rgb="FF0000EE"/>
      <name val="Arial1"/>
      <charset val="238"/>
    </font>
    <font>
      <sz val="10"/>
      <color rgb="FF996600"/>
      <name val="Arial1"/>
      <charset val="238"/>
    </font>
    <font>
      <sz val="10"/>
      <color rgb="FF333333"/>
      <name val="Arial1"/>
      <charset val="238"/>
    </font>
    <font>
      <b/>
      <i/>
      <u/>
      <sz val="10"/>
      <color rgb="FF000000"/>
      <name val="Arial1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1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DCE6F2"/>
      </patternFill>
    </fill>
    <fill>
      <patternFill patternType="solid">
        <fgColor rgb="FFFFFF0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DEADA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00"/>
      </patternFill>
    </fill>
    <fill>
      <patternFill patternType="solid">
        <fgColor theme="3" tint="0.89999084444715716"/>
        <bgColor rgb="FFDBEEF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 style="thin">
        <color rgb="FF000000"/>
      </right>
      <top style="thin">
        <color rgb="FF3D3D3D"/>
      </top>
      <bottom style="thin">
        <color rgb="FF3D3D3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D3D3D"/>
      </left>
      <right style="thin">
        <color rgb="FF000000"/>
      </right>
      <top style="thin">
        <color rgb="FF3D3D3D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/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/>
      <diagonal/>
    </border>
  </borders>
  <cellStyleXfs count="20">
    <xf numFmtId="0" fontId="0" fillId="0" borderId="0"/>
    <xf numFmtId="0" fontId="2" fillId="0" borderId="0" applyNumberFormat="0" applyFill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1" fillId="0" borderId="0" applyNumberFormat="0" applyFill="0" applyBorder="0" applyProtection="0"/>
    <xf numFmtId="0" fontId="3" fillId="6" borderId="0" applyNumberFormat="0" applyBorder="0" applyProtection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3" fillId="0" borderId="0" applyNumberFormat="0" applyFill="0" applyBorder="0" applyProtection="0"/>
    <xf numFmtId="0" fontId="1" fillId="0" borderId="0" applyNumberFormat="0" applyFill="0" applyBorder="0" applyProtection="0"/>
    <xf numFmtId="0" fontId="1" fillId="0" borderId="0" applyNumberFormat="0" applyFill="0" applyBorder="0" applyProtection="0"/>
    <xf numFmtId="0" fontId="4" fillId="0" borderId="0" applyNumberFormat="0" applyFill="0" applyBorder="0" applyProtection="0"/>
  </cellStyleXfs>
  <cellXfs count="63">
    <xf numFmtId="0" fontId="0" fillId="0" borderId="0" xfId="0"/>
    <xf numFmtId="0" fontId="1" fillId="0" borderId="0" xfId="6" applyAlignment="1" applyProtection="1">
      <protection locked="0"/>
    </xf>
    <xf numFmtId="0" fontId="1" fillId="0" borderId="2" xfId="6" applyBorder="1" applyAlignment="1" applyProtection="1">
      <alignment horizontal="center" vertical="center"/>
    </xf>
    <xf numFmtId="0" fontId="17" fillId="9" borderId="2" xfId="6" applyFont="1" applyFill="1" applyBorder="1" applyAlignment="1" applyProtection="1">
      <alignment vertical="center"/>
    </xf>
    <xf numFmtId="4" fontId="1" fillId="10" borderId="2" xfId="6" applyNumberFormat="1" applyFill="1" applyBorder="1" applyAlignment="1" applyProtection="1">
      <alignment vertical="center"/>
      <protection locked="0"/>
    </xf>
    <xf numFmtId="4" fontId="1" fillId="0" borderId="2" xfId="6" applyNumberFormat="1" applyBorder="1" applyAlignment="1" applyProtection="1">
      <alignment vertical="center"/>
    </xf>
    <xf numFmtId="0" fontId="1" fillId="9" borderId="0" xfId="6" applyFill="1" applyAlignment="1" applyProtection="1">
      <protection locked="0"/>
    </xf>
    <xf numFmtId="0" fontId="18" fillId="0" borderId="0" xfId="6" applyFont="1" applyAlignment="1" applyProtection="1">
      <protection locked="0"/>
    </xf>
    <xf numFmtId="0" fontId="19" fillId="0" borderId="0" xfId="6" applyFont="1" applyAlignment="1" applyProtection="1">
      <protection locked="0"/>
    </xf>
    <xf numFmtId="0" fontId="1" fillId="11" borderId="4" xfId="6" applyFont="1" applyFill="1" applyBorder="1" applyAlignment="1" applyProtection="1">
      <alignment vertical="center" wrapText="1"/>
    </xf>
    <xf numFmtId="0" fontId="1" fillId="11" borderId="4" xfId="6" applyFont="1" applyFill="1" applyBorder="1" applyAlignment="1" applyProtection="1">
      <alignment horizontal="left" vertical="center" wrapText="1"/>
    </xf>
    <xf numFmtId="0" fontId="1" fillId="11" borderId="5" xfId="6" applyFont="1" applyFill="1" applyBorder="1" applyAlignment="1" applyProtection="1">
      <alignment horizontal="left" vertical="center" wrapText="1"/>
    </xf>
    <xf numFmtId="0" fontId="16" fillId="0" borderId="2" xfId="6" applyFont="1" applyBorder="1" applyAlignment="1" applyProtection="1">
      <alignment vertical="center" wrapText="1"/>
    </xf>
    <xf numFmtId="0" fontId="16" fillId="0" borderId="2" xfId="6" applyFont="1" applyBorder="1" applyAlignment="1" applyProtection="1">
      <alignment horizontal="right" vertical="center" wrapText="1"/>
    </xf>
    <xf numFmtId="0" fontId="1" fillId="0" borderId="2" xfId="6" applyBorder="1" applyAlignment="1" applyProtection="1">
      <alignment horizontal="right" vertical="center" wrapText="1"/>
    </xf>
    <xf numFmtId="0" fontId="16" fillId="0" borderId="2" xfId="6" applyFont="1" applyFill="1" applyBorder="1" applyAlignment="1" applyProtection="1">
      <alignment vertical="center" wrapText="1"/>
    </xf>
    <xf numFmtId="0" fontId="16" fillId="0" borderId="2" xfId="6" applyFont="1" applyFill="1" applyBorder="1" applyAlignment="1" applyProtection="1">
      <alignment horizontal="right" vertical="center" wrapText="1"/>
    </xf>
    <xf numFmtId="0" fontId="1" fillId="0" borderId="0" xfId="6" applyAlignment="1" applyProtection="1">
      <alignment wrapText="1"/>
      <protection locked="0"/>
    </xf>
    <xf numFmtId="0" fontId="16" fillId="0" borderId="7" xfId="6" applyFont="1" applyBorder="1" applyAlignment="1" applyProtection="1">
      <alignment horizontal="right" vertical="center" wrapText="1"/>
    </xf>
    <xf numFmtId="0" fontId="16" fillId="0" borderId="9" xfId="6" applyFont="1" applyBorder="1" applyAlignment="1" applyProtection="1">
      <alignment horizontal="right" vertical="center" wrapText="1"/>
    </xf>
    <xf numFmtId="0" fontId="16" fillId="0" borderId="10" xfId="6" applyFont="1" applyBorder="1" applyAlignment="1" applyProtection="1">
      <alignment horizontal="right" vertical="center" wrapText="1"/>
    </xf>
    <xf numFmtId="0" fontId="21" fillId="13" borderId="4" xfId="6" applyFont="1" applyFill="1" applyBorder="1" applyAlignment="1" applyProtection="1">
      <alignment vertical="center" wrapText="1"/>
    </xf>
    <xf numFmtId="0" fontId="16" fillId="13" borderId="4" xfId="6" applyFont="1" applyFill="1" applyBorder="1" applyAlignment="1" applyProtection="1">
      <alignment horizontal="right" vertical="center" wrapText="1"/>
    </xf>
    <xf numFmtId="0" fontId="1" fillId="13" borderId="8" xfId="6" applyFill="1" applyBorder="1" applyAlignment="1" applyProtection="1">
      <alignment horizontal="right" vertical="center" wrapText="1"/>
    </xf>
    <xf numFmtId="0" fontId="16" fillId="14" borderId="13" xfId="6" applyFont="1" applyFill="1" applyBorder="1" applyAlignment="1" applyProtection="1">
      <alignment vertical="center" wrapText="1"/>
    </xf>
    <xf numFmtId="0" fontId="16" fillId="14" borderId="8" xfId="6" applyFont="1" applyFill="1" applyBorder="1" applyAlignment="1" applyProtection="1">
      <alignment horizontal="right" vertical="center" wrapText="1"/>
    </xf>
    <xf numFmtId="0" fontId="1" fillId="14" borderId="13" xfId="6" applyFill="1" applyBorder="1" applyAlignment="1" applyProtection="1">
      <alignment horizontal="right" vertical="center" wrapText="1"/>
    </xf>
    <xf numFmtId="0" fontId="2" fillId="13" borderId="2" xfId="6" applyFont="1" applyFill="1" applyBorder="1" applyAlignment="1" applyProtection="1">
      <alignment wrapText="1"/>
      <protection locked="0"/>
    </xf>
    <xf numFmtId="0" fontId="15" fillId="17" borderId="2" xfId="6" applyFont="1" applyFill="1" applyBorder="1" applyAlignment="1" applyProtection="1">
      <alignment horizontal="center" vertical="center" wrapText="1"/>
    </xf>
    <xf numFmtId="0" fontId="24" fillId="0" borderId="0" xfId="0" applyFont="1" applyProtection="1">
      <protection locked="0"/>
    </xf>
    <xf numFmtId="0" fontId="0" fillId="0" borderId="0" xfId="0" applyProtection="1">
      <protection locked="0"/>
    </xf>
    <xf numFmtId="0" fontId="14" fillId="0" borderId="0" xfId="6" applyFont="1" applyFill="1" applyBorder="1" applyAlignment="1" applyProtection="1">
      <alignment horizontal="left" vertical="center" wrapText="1"/>
    </xf>
    <xf numFmtId="0" fontId="1" fillId="0" borderId="0" xfId="6" applyFont="1" applyFill="1" applyBorder="1" applyAlignment="1" applyProtection="1">
      <alignment horizontal="center" vertical="center" wrapText="1"/>
    </xf>
    <xf numFmtId="0" fontId="20" fillId="0" borderId="3" xfId="6" applyFont="1" applyFill="1" applyBorder="1" applyAlignment="1" applyProtection="1">
      <alignment horizontal="center" vertical="center" wrapText="1"/>
    </xf>
    <xf numFmtId="0" fontId="1" fillId="0" borderId="0" xfId="6" applyProtection="1">
      <protection locked="0"/>
    </xf>
    <xf numFmtId="0" fontId="16" fillId="12" borderId="2" xfId="6" applyFont="1" applyFill="1" applyBorder="1" applyAlignment="1" applyProtection="1">
      <alignment horizontal="left" vertical="top" wrapText="1"/>
      <protection locked="0"/>
    </xf>
    <xf numFmtId="0" fontId="1" fillId="0" borderId="0" xfId="6" applyAlignment="1" applyProtection="1"/>
    <xf numFmtId="0" fontId="1" fillId="0" borderId="6" xfId="6" applyBorder="1" applyAlignment="1" applyProtection="1">
      <alignment vertical="center"/>
    </xf>
    <xf numFmtId="0" fontId="1" fillId="9" borderId="0" xfId="6" applyFill="1" applyAlignment="1" applyProtection="1">
      <alignment horizontal="center" vertical="center"/>
    </xf>
    <xf numFmtId="0" fontId="1" fillId="9" borderId="0" xfId="6" applyFill="1" applyAlignment="1" applyProtection="1">
      <alignment vertical="center"/>
    </xf>
    <xf numFmtId="0" fontId="17" fillId="9" borderId="0" xfId="6" applyFont="1" applyFill="1" applyAlignment="1" applyProtection="1">
      <alignment vertical="center"/>
    </xf>
    <xf numFmtId="4" fontId="1" fillId="9" borderId="0" xfId="6" applyNumberFormat="1" applyFill="1" applyAlignment="1" applyProtection="1">
      <alignment vertical="center"/>
    </xf>
    <xf numFmtId="0" fontId="1" fillId="9" borderId="0" xfId="6" applyFill="1" applyAlignment="1" applyProtection="1"/>
    <xf numFmtId="0" fontId="24" fillId="0" borderId="0" xfId="0" applyFont="1" applyProtection="1"/>
    <xf numFmtId="0" fontId="23" fillId="0" borderId="0" xfId="0" applyFont="1" applyProtection="1"/>
    <xf numFmtId="0" fontId="20" fillId="0" borderId="11" xfId="6" applyFont="1" applyBorder="1" applyAlignment="1" applyProtection="1">
      <alignment horizontal="center" vertical="center" wrapText="1"/>
      <protection locked="0"/>
    </xf>
    <xf numFmtId="0" fontId="20" fillId="10" borderId="6" xfId="6" applyFont="1" applyFill="1" applyBorder="1" applyAlignment="1" applyProtection="1">
      <alignment horizontal="left" vertical="top" wrapText="1"/>
      <protection locked="0"/>
    </xf>
    <xf numFmtId="0" fontId="1" fillId="0" borderId="0" xfId="6" applyAlignment="1" applyProtection="1">
      <alignment vertical="center" wrapText="1"/>
      <protection locked="0"/>
    </xf>
    <xf numFmtId="0" fontId="21" fillId="13" borderId="4" xfId="6" applyFont="1" applyFill="1" applyBorder="1" applyAlignment="1" applyProtection="1">
      <alignment vertical="center" wrapText="1"/>
      <protection locked="0"/>
    </xf>
    <xf numFmtId="0" fontId="21" fillId="13" borderId="12" xfId="6" applyFont="1" applyFill="1" applyBorder="1" applyAlignment="1" applyProtection="1">
      <alignment vertical="center" wrapText="1"/>
      <protection locked="0"/>
    </xf>
    <xf numFmtId="0" fontId="1" fillId="10" borderId="4" xfId="6" applyFill="1" applyBorder="1" applyAlignment="1" applyProtection="1">
      <alignment vertical="center" wrapText="1"/>
      <protection locked="0"/>
    </xf>
    <xf numFmtId="0" fontId="1" fillId="16" borderId="4" xfId="6" applyFill="1" applyBorder="1" applyAlignment="1" applyProtection="1">
      <alignment vertical="center" wrapText="1"/>
      <protection locked="0"/>
    </xf>
    <xf numFmtId="0" fontId="0" fillId="0" borderId="6" xfId="0" applyBorder="1" applyProtection="1"/>
    <xf numFmtId="0" fontId="1" fillId="0" borderId="2" xfId="6" applyFont="1" applyBorder="1" applyAlignment="1" applyProtection="1">
      <alignment wrapText="1"/>
    </xf>
    <xf numFmtId="0" fontId="1" fillId="0" borderId="2" xfId="6" applyFont="1" applyBorder="1" applyAlignment="1" applyProtection="1">
      <alignment horizontal="right" wrapText="1"/>
    </xf>
    <xf numFmtId="0" fontId="1" fillId="0" borderId="2" xfId="6" applyFont="1" applyFill="1" applyBorder="1" applyAlignment="1" applyProtection="1">
      <alignment horizontal="right" wrapText="1"/>
    </xf>
    <xf numFmtId="0" fontId="2" fillId="13" borderId="2" xfId="6" applyFont="1" applyFill="1" applyBorder="1" applyAlignment="1" applyProtection="1">
      <alignment wrapText="1"/>
    </xf>
    <xf numFmtId="0" fontId="1" fillId="13" borderId="2" xfId="6" applyFont="1" applyFill="1" applyBorder="1" applyAlignment="1" applyProtection="1">
      <alignment wrapText="1"/>
    </xf>
    <xf numFmtId="0" fontId="1" fillId="13" borderId="2" xfId="6" applyFont="1" applyFill="1" applyBorder="1" applyAlignment="1" applyProtection="1">
      <alignment horizontal="right" wrapText="1"/>
    </xf>
    <xf numFmtId="0" fontId="22" fillId="15" borderId="2" xfId="6" applyFont="1" applyFill="1" applyBorder="1" applyAlignment="1" applyProtection="1">
      <alignment wrapText="1"/>
    </xf>
    <xf numFmtId="0" fontId="1" fillId="15" borderId="2" xfId="6" applyFont="1" applyFill="1" applyBorder="1" applyAlignment="1" applyProtection="1">
      <alignment wrapText="1"/>
    </xf>
    <xf numFmtId="0" fontId="1" fillId="15" borderId="2" xfId="6" applyFont="1" applyFill="1" applyBorder="1" applyAlignment="1" applyProtection="1">
      <alignment horizontal="right" wrapText="1"/>
    </xf>
    <xf numFmtId="0" fontId="1" fillId="0" borderId="2" xfId="6" applyFont="1" applyFill="1" applyBorder="1" applyAlignment="1" applyProtection="1">
      <alignment wrapText="1"/>
    </xf>
  </cellXfs>
  <cellStyles count="20">
    <cellStyle name="Accent" xfId="1" xr:uid="{35242F37-EE61-428E-92B1-8A4926451330}"/>
    <cellStyle name="Accent 1" xfId="2" xr:uid="{ED050B5C-678E-448B-AABD-40BBB59A7F7A}"/>
    <cellStyle name="Accent 2" xfId="3" xr:uid="{F4A6DB6D-AF9F-4730-86B5-DD7B7572DA7D}"/>
    <cellStyle name="Accent 3" xfId="4" xr:uid="{261FAC9E-7807-4483-BCA2-F774D4AE2F77}"/>
    <cellStyle name="Bad" xfId="5" xr:uid="{57381954-65DD-4D48-BBA3-19F561991143}"/>
    <cellStyle name="Default" xfId="6" xr:uid="{451F89F6-D0E1-44AB-943B-23037325B1FF}"/>
    <cellStyle name="Error" xfId="7" xr:uid="{70926D69-D17D-4D0B-9649-308FBF88A76A}"/>
    <cellStyle name="Footnote" xfId="8" xr:uid="{B77EAB87-B130-4B09-A439-AE9AB0AED262}"/>
    <cellStyle name="Good" xfId="9" xr:uid="{87E7B3AC-CF85-46A5-A5EC-714E2B35411F}"/>
    <cellStyle name="Heading" xfId="10" xr:uid="{71739273-7408-444D-BA37-0253F0A28821}"/>
    <cellStyle name="Heading 1" xfId="11" xr:uid="{13127780-0041-407E-A54C-0B28C9E5A94A}"/>
    <cellStyle name="Heading 2" xfId="12" xr:uid="{CA107E7D-70FF-44FD-B0F4-F08382573A29}"/>
    <cellStyle name="Hyperlink" xfId="13" xr:uid="{A16C6FB1-CD08-4E53-9F2C-F5EC9D8E79E3}"/>
    <cellStyle name="Neutral" xfId="14" xr:uid="{C5B88C83-109B-4193-BCED-196C4A623AFD}"/>
    <cellStyle name="Normální" xfId="0" builtinId="0" customBuiltin="1"/>
    <cellStyle name="Note" xfId="15" xr:uid="{32BE9361-8A25-4D71-B06F-862428948B30}"/>
    <cellStyle name="Result" xfId="16" xr:uid="{F058357C-3C05-4BC4-8CAA-E785249FC26C}"/>
    <cellStyle name="Status" xfId="17" xr:uid="{D2DDBA81-EE23-4B7C-A0F0-C780AFC8A8E4}"/>
    <cellStyle name="Text" xfId="18" xr:uid="{DB17F98F-FBA9-4992-AFE5-5777D682BA78}"/>
    <cellStyle name="Warning" xfId="19" xr:uid="{B2F963B0-1A52-4A1D-8D70-AFF59BC18E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73C18-4A7D-4DB1-B01E-4D88546E7D72}">
  <dimension ref="A1:AMJ16"/>
  <sheetViews>
    <sheetView tabSelected="1" zoomScale="70" zoomScaleNormal="70" workbookViewId="0">
      <selection activeCell="L23" sqref="L22:L23"/>
    </sheetView>
  </sheetViews>
  <sheetFormatPr defaultColWidth="9.109375" defaultRowHeight="13.2"/>
  <cols>
    <col min="1" max="1" width="9.5546875" style="1" customWidth="1"/>
    <col min="2" max="2" width="33.21875" style="1" customWidth="1"/>
    <col min="3" max="3" width="14.88671875" style="1" customWidth="1"/>
    <col min="4" max="4" width="18.6640625" style="1" customWidth="1"/>
    <col min="5" max="5" width="20.109375" style="1" customWidth="1"/>
    <col min="6" max="6" width="17.33203125" style="1" customWidth="1"/>
    <col min="7" max="7" width="18.88671875" style="1" customWidth="1"/>
    <col min="8" max="8" width="1.6640625" style="1" customWidth="1"/>
    <col min="9" max="9" width="10.88671875" style="1" customWidth="1"/>
    <col min="10" max="256" width="9.109375" style="1" customWidth="1"/>
    <col min="257" max="257" width="9.5546875" style="1" customWidth="1"/>
    <col min="258" max="258" width="33.21875" style="1" customWidth="1"/>
    <col min="259" max="259" width="19.33203125" style="1" customWidth="1"/>
    <col min="260" max="260" width="18.6640625" style="1" customWidth="1"/>
    <col min="261" max="261" width="20.109375" style="1" customWidth="1"/>
    <col min="262" max="262" width="17.33203125" style="1" customWidth="1"/>
    <col min="263" max="263" width="18.88671875" style="1" customWidth="1"/>
    <col min="264" max="512" width="9.109375" style="1" customWidth="1"/>
    <col min="513" max="513" width="9.5546875" style="1" customWidth="1"/>
    <col min="514" max="514" width="33.21875" style="1" customWidth="1"/>
    <col min="515" max="515" width="19.33203125" style="1" customWidth="1"/>
    <col min="516" max="516" width="18.6640625" style="1" customWidth="1"/>
    <col min="517" max="517" width="20.109375" style="1" customWidth="1"/>
    <col min="518" max="518" width="17.33203125" style="1" customWidth="1"/>
    <col min="519" max="519" width="18.88671875" style="1" customWidth="1"/>
    <col min="520" max="768" width="9.109375" style="1" customWidth="1"/>
    <col min="769" max="769" width="9.5546875" style="1" customWidth="1"/>
    <col min="770" max="770" width="33.21875" style="1" customWidth="1"/>
    <col min="771" max="771" width="19.33203125" style="1" customWidth="1"/>
    <col min="772" max="772" width="18.6640625" style="1" customWidth="1"/>
    <col min="773" max="773" width="20.109375" style="1" customWidth="1"/>
    <col min="774" max="774" width="17.33203125" style="1" customWidth="1"/>
    <col min="775" max="775" width="18.88671875" style="1" customWidth="1"/>
    <col min="776" max="1024" width="9.109375" style="1" customWidth="1"/>
    <col min="1025" max="1025" width="9.109375" style="34" customWidth="1"/>
    <col min="1026" max="16384" width="9.109375" style="34"/>
  </cols>
  <sheetData>
    <row r="1" spans="1:1024" ht="44.55" customHeight="1">
      <c r="A1" s="31" t="s">
        <v>0</v>
      </c>
      <c r="B1" s="31"/>
      <c r="C1" s="31"/>
      <c r="D1" s="31"/>
      <c r="E1" s="31"/>
      <c r="F1" s="31"/>
      <c r="G1" s="31"/>
      <c r="H1" s="36"/>
      <c r="I1" s="36"/>
    </row>
    <row r="2" spans="1:1024" ht="20.399999999999999" customHeight="1">
      <c r="A2" s="36"/>
      <c r="B2" s="36"/>
      <c r="C2" s="36"/>
      <c r="D2" s="36"/>
      <c r="E2" s="36"/>
      <c r="F2" s="36"/>
      <c r="G2" s="36"/>
      <c r="H2" s="36"/>
      <c r="I2" s="36"/>
    </row>
    <row r="3" spans="1:1024" ht="37.799999999999997" customHeight="1">
      <c r="A3" s="28" t="s">
        <v>1</v>
      </c>
      <c r="B3" s="28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36"/>
      <c r="I3" s="28" t="s">
        <v>60</v>
      </c>
    </row>
    <row r="4" spans="1:1024" ht="67.2" customHeight="1">
      <c r="A4" s="2">
        <v>1</v>
      </c>
      <c r="B4" s="35" t="s">
        <v>59</v>
      </c>
      <c r="C4" s="3">
        <v>1</v>
      </c>
      <c r="D4" s="4">
        <v>0</v>
      </c>
      <c r="E4" s="5">
        <f>C4*D4</f>
        <v>0</v>
      </c>
      <c r="F4" s="5">
        <f>E4*0.21</f>
        <v>0</v>
      </c>
      <c r="G4" s="5">
        <f>E4+F4</f>
        <v>0</v>
      </c>
      <c r="H4" s="36"/>
      <c r="I4" s="37">
        <v>101250046</v>
      </c>
    </row>
    <row r="5" spans="1:1024" ht="14.4">
      <c r="A5" s="38"/>
      <c r="B5" s="39"/>
      <c r="C5" s="40"/>
      <c r="D5" s="41"/>
      <c r="E5" s="41"/>
      <c r="F5" s="41"/>
      <c r="G5" s="41"/>
      <c r="H5" s="42"/>
      <c r="I5" s="42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</row>
    <row r="6" spans="1:1024" ht="72.45" customHeight="1">
      <c r="A6" s="32" t="s">
        <v>8</v>
      </c>
      <c r="B6" s="32"/>
      <c r="C6" s="32"/>
      <c r="D6" s="32"/>
      <c r="E6" s="32"/>
      <c r="F6" s="32"/>
      <c r="G6" s="32"/>
      <c r="H6" s="36"/>
      <c r="I6" s="36"/>
    </row>
    <row r="7" spans="1:1024" s="30" customFormat="1">
      <c r="A7" s="36"/>
      <c r="B7" s="36"/>
      <c r="C7" s="36"/>
      <c r="D7" s="36"/>
      <c r="E7" s="36"/>
      <c r="F7" s="36"/>
      <c r="G7" s="36"/>
      <c r="H7" s="36"/>
      <c r="I7" s="3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</row>
    <row r="8" spans="1:1024" s="30" customFormat="1" ht="13.8">
      <c r="A8" s="43"/>
      <c r="B8" s="44" t="s">
        <v>9</v>
      </c>
      <c r="C8" s="44"/>
      <c r="D8" s="44"/>
      <c r="E8" s="44"/>
      <c r="F8" s="43"/>
      <c r="G8" s="43"/>
      <c r="H8" s="43"/>
      <c r="I8" s="43"/>
      <c r="J8" s="29"/>
      <c r="K8" s="29"/>
      <c r="L8" s="29"/>
    </row>
    <row r="9" spans="1:1024" s="30" customFormat="1" ht="13.8">
      <c r="A9" s="43"/>
      <c r="B9" s="44" t="s">
        <v>10</v>
      </c>
      <c r="C9" s="44"/>
      <c r="D9" s="44"/>
      <c r="E9" s="44"/>
      <c r="F9" s="43"/>
      <c r="G9" s="43"/>
      <c r="H9" s="43"/>
      <c r="I9" s="43"/>
      <c r="J9" s="29"/>
      <c r="K9" s="29"/>
      <c r="L9" s="29"/>
    </row>
    <row r="10" spans="1:1024" s="30" customFormat="1" ht="13.8">
      <c r="A10" s="43"/>
      <c r="B10" s="44" t="s">
        <v>68</v>
      </c>
      <c r="C10" s="44"/>
      <c r="D10" s="44"/>
      <c r="E10" s="44"/>
      <c r="F10" s="43"/>
      <c r="G10" s="43"/>
      <c r="H10" s="43"/>
      <c r="I10" s="43"/>
      <c r="J10" s="29"/>
      <c r="K10" s="29"/>
      <c r="L10" s="29"/>
    </row>
    <row r="11" spans="1:1024" s="30" customFormat="1" ht="13.8">
      <c r="A11" s="43"/>
      <c r="B11" s="44" t="s">
        <v>69</v>
      </c>
      <c r="C11" s="44"/>
      <c r="D11" s="44"/>
      <c r="E11" s="44"/>
      <c r="F11" s="43"/>
      <c r="G11" s="43"/>
      <c r="H11" s="43"/>
      <c r="I11" s="43"/>
      <c r="J11" s="29"/>
      <c r="K11" s="29"/>
      <c r="L11" s="29"/>
    </row>
    <row r="12" spans="1:1024" s="30" customForma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</row>
    <row r="13" spans="1:1024" s="30" customFormat="1" ht="15.6">
      <c r="A13" s="1"/>
      <c r="B13" s="7" t="s">
        <v>11</v>
      </c>
      <c r="C13" s="8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s="30" customForma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s="30" customFormat="1">
      <c r="A15" s="1"/>
      <c r="B15" s="1" t="s">
        <v>12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pans="1:1024" s="30" customFormat="1">
      <c r="A16" s="1"/>
      <c r="B16" s="1" t="s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</sheetData>
  <sheetProtection algorithmName="SHA-512" hashValue="V2zzmHS96dHAJxOhb1iwg0VzgnsbWH0pM6gxrYdFFIL2jZHfMMC45JBOzjM4qkZOHgTTBfpx783Idk2r/K0EdA==" saltValue="yHuMGMu8sP8qfHDk0ui/SA==" spinCount="100000" sheet="1" objects="1" scenarios="1" formatCells="0" formatColumns="0" formatRows="0"/>
  <mergeCells count="2">
    <mergeCell ref="A1:G1"/>
    <mergeCell ref="A6:G6"/>
  </mergeCells>
  <pageMargins left="0.70000000000000007" right="0.70000000000000007" top="1.1811023622047245" bottom="1.1811023622047245" header="0.78740157480314954" footer="0.78740157480314954"/>
  <pageSetup paperSize="9" scale="60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2B670-F232-4362-8D8F-499F244391FD}">
  <dimension ref="A1:E32"/>
  <sheetViews>
    <sheetView zoomScale="85" zoomScaleNormal="85" workbookViewId="0">
      <selection activeCell="L8" sqref="L8"/>
    </sheetView>
  </sheetViews>
  <sheetFormatPr defaultRowHeight="13.2"/>
  <cols>
    <col min="1" max="1" width="29.44140625" style="30" customWidth="1"/>
    <col min="2" max="2" width="17.44140625" style="30" customWidth="1"/>
    <col min="3" max="3" width="23.5546875" style="30" customWidth="1"/>
    <col min="4" max="4" width="2.109375" style="30" customWidth="1"/>
    <col min="5" max="5" width="32" style="30" customWidth="1"/>
    <col min="6" max="16384" width="8.88671875" style="30"/>
  </cols>
  <sheetData>
    <row r="1" spans="1:5" ht="54" customHeight="1">
      <c r="A1" s="33"/>
      <c r="B1" s="33"/>
      <c r="C1" s="33"/>
      <c r="D1" s="45"/>
      <c r="E1" s="46" t="s">
        <v>61</v>
      </c>
    </row>
    <row r="2" spans="1:5" ht="26.4">
      <c r="A2" s="9" t="s">
        <v>14</v>
      </c>
      <c r="B2" s="10" t="s">
        <v>15</v>
      </c>
      <c r="C2" s="11" t="s">
        <v>16</v>
      </c>
      <c r="D2" s="47"/>
      <c r="E2" s="46"/>
    </row>
    <row r="3" spans="1:5">
      <c r="A3" s="21" t="s">
        <v>65</v>
      </c>
      <c r="B3" s="22"/>
      <c r="C3" s="23"/>
      <c r="D3" s="47"/>
      <c r="E3" s="49" t="s">
        <v>65</v>
      </c>
    </row>
    <row r="4" spans="1:5">
      <c r="A4" s="12" t="s">
        <v>17</v>
      </c>
      <c r="B4" s="18" t="s">
        <v>18</v>
      </c>
      <c r="C4" s="52"/>
      <c r="D4" s="47"/>
      <c r="E4" s="50"/>
    </row>
    <row r="5" spans="1:5">
      <c r="A5" s="12" t="s">
        <v>19</v>
      </c>
      <c r="B5" s="14"/>
      <c r="C5" s="19" t="s">
        <v>20</v>
      </c>
      <c r="D5" s="47"/>
      <c r="E5" s="50"/>
    </row>
    <row r="6" spans="1:5">
      <c r="A6" s="53" t="s">
        <v>21</v>
      </c>
      <c r="B6" s="53"/>
      <c r="C6" s="54" t="s">
        <v>22</v>
      </c>
      <c r="D6" s="47"/>
      <c r="E6" s="50"/>
    </row>
    <row r="7" spans="1:5">
      <c r="A7" s="12" t="s">
        <v>23</v>
      </c>
      <c r="B7" s="13"/>
      <c r="C7" s="20" t="s">
        <v>24</v>
      </c>
      <c r="D7" s="47"/>
      <c r="E7" s="50"/>
    </row>
    <row r="8" spans="1:5" ht="66">
      <c r="A8" s="12" t="s">
        <v>25</v>
      </c>
      <c r="B8" s="18" t="s">
        <v>62</v>
      </c>
      <c r="C8" s="52"/>
      <c r="D8" s="47"/>
      <c r="E8" s="50"/>
    </row>
    <row r="9" spans="1:5">
      <c r="A9" s="12" t="s">
        <v>26</v>
      </c>
      <c r="B9" s="13" t="s">
        <v>27</v>
      </c>
      <c r="C9" s="19"/>
      <c r="D9" s="47"/>
      <c r="E9" s="50"/>
    </row>
    <row r="10" spans="1:5">
      <c r="A10" s="15" t="s">
        <v>28</v>
      </c>
      <c r="B10" s="16"/>
      <c r="C10" s="16" t="s">
        <v>29</v>
      </c>
      <c r="D10" s="47"/>
      <c r="E10" s="50"/>
    </row>
    <row r="11" spans="1:5">
      <c r="A11" s="15" t="s">
        <v>30</v>
      </c>
      <c r="B11" s="16"/>
      <c r="C11" s="16" t="s">
        <v>31</v>
      </c>
      <c r="D11" s="47"/>
      <c r="E11" s="50"/>
    </row>
    <row r="12" spans="1:5">
      <c r="A12" s="15" t="s">
        <v>32</v>
      </c>
      <c r="B12" s="16"/>
      <c r="C12" s="16" t="s">
        <v>33</v>
      </c>
      <c r="D12" s="47"/>
      <c r="E12" s="50"/>
    </row>
    <row r="13" spans="1:5">
      <c r="A13" s="15" t="s">
        <v>34</v>
      </c>
      <c r="B13" s="16"/>
      <c r="C13" s="16" t="s">
        <v>35</v>
      </c>
      <c r="D13" s="47"/>
      <c r="E13" s="50"/>
    </row>
    <row r="14" spans="1:5">
      <c r="A14" s="53" t="s">
        <v>36</v>
      </c>
      <c r="B14" s="53"/>
      <c r="C14" s="54" t="s">
        <v>37</v>
      </c>
      <c r="D14" s="47"/>
      <c r="E14" s="50"/>
    </row>
    <row r="15" spans="1:5" ht="28.8" customHeight="1">
      <c r="A15" s="53" t="s">
        <v>38</v>
      </c>
      <c r="B15" s="53"/>
      <c r="C15" s="54" t="s">
        <v>63</v>
      </c>
      <c r="D15" s="47"/>
      <c r="E15" s="50"/>
    </row>
    <row r="16" spans="1:5">
      <c r="A16" s="53" t="s">
        <v>39</v>
      </c>
      <c r="B16" s="53"/>
      <c r="C16" s="54" t="s">
        <v>64</v>
      </c>
      <c r="D16" s="47"/>
      <c r="E16" s="50"/>
    </row>
    <row r="17" spans="1:5">
      <c r="A17" s="53" t="s">
        <v>40</v>
      </c>
      <c r="B17" s="53"/>
      <c r="C17" s="54" t="s">
        <v>41</v>
      </c>
      <c r="D17" s="47"/>
      <c r="E17" s="50"/>
    </row>
    <row r="18" spans="1:5">
      <c r="A18" s="53" t="s">
        <v>42</v>
      </c>
      <c r="B18" s="54" t="s">
        <v>43</v>
      </c>
      <c r="C18" s="54" t="s">
        <v>44</v>
      </c>
      <c r="D18" s="17"/>
      <c r="E18" s="50"/>
    </row>
    <row r="19" spans="1:5">
      <c r="A19" s="53" t="s">
        <v>45</v>
      </c>
      <c r="B19" s="54"/>
      <c r="C19" s="54" t="s">
        <v>46</v>
      </c>
      <c r="D19" s="17"/>
      <c r="E19" s="50"/>
    </row>
    <row r="20" spans="1:5">
      <c r="A20" s="15" t="s">
        <v>47</v>
      </c>
      <c r="B20" s="55" t="s">
        <v>48</v>
      </c>
      <c r="C20" s="54"/>
      <c r="D20" s="17"/>
      <c r="E20" s="50"/>
    </row>
    <row r="21" spans="1:5">
      <c r="A21" s="56" t="s">
        <v>50</v>
      </c>
      <c r="B21" s="57"/>
      <c r="C21" s="58"/>
      <c r="D21" s="17"/>
      <c r="E21" s="27" t="s">
        <v>50</v>
      </c>
    </row>
    <row r="22" spans="1:5">
      <c r="A22" s="59" t="s">
        <v>51</v>
      </c>
      <c r="B22" s="60"/>
      <c r="C22" s="61"/>
      <c r="D22" s="17"/>
      <c r="E22" s="51"/>
    </row>
    <row r="23" spans="1:5">
      <c r="A23" s="53" t="s">
        <v>52</v>
      </c>
      <c r="B23" s="54" t="s">
        <v>53</v>
      </c>
      <c r="C23" s="54"/>
      <c r="D23" s="17"/>
      <c r="E23" s="50"/>
    </row>
    <row r="24" spans="1:5" ht="26.4">
      <c r="A24" s="53" t="s">
        <v>54</v>
      </c>
      <c r="B24" s="54" t="s">
        <v>55</v>
      </c>
      <c r="C24" s="54"/>
      <c r="D24" s="17"/>
      <c r="E24" s="50"/>
    </row>
    <row r="25" spans="1:5">
      <c r="A25" s="59" t="s">
        <v>56</v>
      </c>
      <c r="B25" s="61"/>
      <c r="C25" s="61"/>
      <c r="D25" s="17"/>
      <c r="E25" s="51"/>
    </row>
    <row r="26" spans="1:5">
      <c r="A26" s="53" t="s">
        <v>57</v>
      </c>
      <c r="B26" s="54" t="s">
        <v>58</v>
      </c>
      <c r="C26" s="54"/>
      <c r="D26" s="17"/>
      <c r="E26" s="50"/>
    </row>
    <row r="27" spans="1:5" ht="26.4">
      <c r="A27" s="62" t="s">
        <v>54</v>
      </c>
      <c r="B27" s="55" t="s">
        <v>55</v>
      </c>
      <c r="C27" s="55"/>
      <c r="D27" s="17"/>
      <c r="E27" s="50"/>
    </row>
    <row r="28" spans="1:5">
      <c r="A28" s="21" t="s">
        <v>66</v>
      </c>
      <c r="B28" s="22"/>
      <c r="C28" s="23"/>
      <c r="D28" s="47"/>
      <c r="E28" s="48" t="s">
        <v>66</v>
      </c>
    </row>
    <row r="29" spans="1:5">
      <c r="A29" s="24" t="s">
        <v>67</v>
      </c>
      <c r="B29" s="26" t="s">
        <v>49</v>
      </c>
      <c r="C29" s="25"/>
      <c r="D29" s="17"/>
      <c r="E29" s="50"/>
    </row>
    <row r="30" spans="1:5">
      <c r="A30" s="52"/>
      <c r="B30" s="52"/>
      <c r="C30" s="52"/>
      <c r="E30" s="50"/>
    </row>
    <row r="31" spans="1:5">
      <c r="A31" s="52"/>
      <c r="B31" s="52"/>
      <c r="C31" s="52"/>
      <c r="E31" s="50"/>
    </row>
    <row r="32" spans="1:5">
      <c r="A32" s="52"/>
      <c r="B32" s="52"/>
      <c r="C32" s="52"/>
      <c r="E32" s="50"/>
    </row>
  </sheetData>
  <sheetProtection algorithmName="SHA-512" hashValue="Mpf5fE0CYBqM5PCevHOLa/5Q+cv04vEOfME/Lh0ocJIYTGwcuhDbc+wtmVYhfHSw5Qup1bN6NkdsrRTVZpRbjg==" saltValue="/YWHfS+h1wIB79Jm9aod5w==" spinCount="100000" sheet="1" objects="1" scenarios="1" formatCells="0" formatColumns="0" formatRows="0"/>
  <mergeCells count="2">
    <mergeCell ref="A1:C1"/>
    <mergeCell ref="E1:E2"/>
  </mergeCells>
  <pageMargins left="0" right="0" top="0.39370078740157483" bottom="0.39370078740157483" header="0" footer="0"/>
  <pageSetup paperSize="9" scale="98" fitToWidth="0" fitToHeight="0" pageOrder="overThenDown"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1467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 nabídkové ceny</vt:lpstr>
      <vt:lpstr>1 - Tablet s příslušenstvím</vt:lpstr>
      <vt:lpstr>'Tabulka nabídkové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revision>64</cp:revision>
  <dcterms:created xsi:type="dcterms:W3CDTF">2021-07-21T08:59:29Z</dcterms:created>
  <dcterms:modified xsi:type="dcterms:W3CDTF">2025-09-11T12:50:05Z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