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FFS01\Home\jarosvac\Desktop\"/>
    </mc:Choice>
  </mc:AlternateContent>
  <xr:revisionPtr revIDLastSave="0" documentId="13_ncr:1_{374B5DD9-0F44-4103-AEBF-7BC0D0F6ADC6}" xr6:coauthVersionLast="47" xr6:coauthVersionMax="47" xr10:uidLastSave="{00000000-0000-0000-0000-000000000000}"/>
  <bookViews>
    <workbookView xWindow="-120" yWindow="-120" windowWidth="29040" windowHeight="15840" tabRatio="874" activeTab="3" xr2:uid="{00000000-000D-0000-FFFF-FFFF00000000}"/>
  </bookViews>
  <sheets>
    <sheet name="Obecné požadavky a záruky" sheetId="16" r:id="rId1"/>
    <sheet name="1.NP Tech. Spec" sheetId="5" r:id="rId2"/>
    <sheet name="4.NP Tech. Spec" sheetId="17" r:id="rId3"/>
    <sheet name="5.NP Tech. Spec" sheetId="13" r:id="rId4"/>
    <sheet name="Podrobná cenová kalkulace" sheetId="1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G116" i="17" l="1"/>
  <c r="B10" i="18" s="1"/>
  <c r="E10" i="18" s="1"/>
  <c r="F10" i="18" s="1"/>
  <c r="G15" i="17"/>
  <c r="B9" i="18" s="1"/>
  <c r="E9" i="18" s="1"/>
  <c r="F9" i="18" l="1"/>
  <c r="G15" i="5"/>
  <c r="B6" i="18" s="1"/>
  <c r="E6" i="18" s="1"/>
  <c r="F6" i="18" s="1"/>
  <c r="G217" i="5"/>
  <c r="B8" i="18" s="1"/>
  <c r="E8" i="18" s="1"/>
  <c r="F8" i="18" s="1"/>
  <c r="G217" i="13"/>
  <c r="B13" i="18" s="1"/>
  <c r="E13" i="18" s="1"/>
  <c r="F13" i="18" s="1"/>
  <c r="G116" i="13"/>
  <c r="B12" i="18" s="1"/>
  <c r="G15" i="13"/>
  <c r="B11" i="18" s="1"/>
  <c r="G116" i="5"/>
  <c r="B7" i="18" s="1"/>
  <c r="E7" i="18" l="1"/>
  <c r="F7" i="18" s="1"/>
  <c r="E11" i="18"/>
  <c r="F11" i="18" s="1"/>
  <c r="E12" i="18"/>
  <c r="F12" i="18" s="1"/>
  <c r="B14" i="18"/>
  <c r="E14" i="18" l="1"/>
  <c r="F14" i="18" l="1"/>
</calcChain>
</file>

<file path=xl/sharedStrings.xml><?xml version="1.0" encoding="utf-8"?>
<sst xmlns="http://schemas.openxmlformats.org/spreadsheetml/2006/main" count="1902" uniqueCount="167">
  <si>
    <t>Účastník VZ vyplní pouze žlutá pole</t>
  </si>
  <si>
    <r>
      <t>1.</t>
    </r>
    <r>
      <rPr>
        <b/>
        <sz val="7"/>
        <color rgb="FF000000"/>
        <rFont val="Times New Roman"/>
        <family val="1"/>
        <charset val="238"/>
      </rPr>
      <t xml:space="preserve">     </t>
    </r>
    <r>
      <rPr>
        <b/>
        <sz val="14"/>
        <color rgb="FF000000"/>
        <rFont val="Cambria"/>
        <family val="1"/>
        <charset val="238"/>
      </rPr>
      <t>Obecné požadavky a záruky</t>
    </r>
  </si>
  <si>
    <t>Uvedené požadavky musí být splněny pro všechny nabízené kusy zboží.</t>
  </si>
  <si>
    <t>Technické a jiné požadavky</t>
  </si>
  <si>
    <t>Vyplní účastník</t>
  </si>
  <si>
    <t>(není-li uvedeno jinak minimální)</t>
  </si>
  <si>
    <t>Splněno</t>
  </si>
  <si>
    <t>Nesplněno</t>
  </si>
  <si>
    <t>Veškeré nabízené zboží, i jeho části, musí být originální, nově vyrobené, nepoužité, určené pro český trh v souladu s příslušnými technickými normami.</t>
  </si>
  <si>
    <t>V databázi výrobce, pokud taková existuje, musí být Zadavatel veden jako první uživatel zboží.</t>
  </si>
  <si>
    <t>Servisní zásahy budou prováděny vždy v místě instalace zařízení.</t>
  </si>
  <si>
    <t>Nabízené zboží musí být pokryto oficiální podporou výrobce tak, aby v případě závady, kterou není Uchazeč schopen odstranit, mohl Zadavatel tuto závadu eskalovat přímo k technické podpoře výrobce zařízení.</t>
  </si>
  <si>
    <t>Zadavatel musí mít možnost si sám legálně stahovat bezpečnostní záplaty i nové verze SW/FW přímo ze stránek výrobce, na základě zaregistrování čísla aktivovaného servisního kontraktu.</t>
  </si>
  <si>
    <t xml:space="preserve">Všechny nové spotřebiče musí splňovat nejvyšší dostupnou energetickou třídu dle příslušné legislativy pro daný typ spotřebiče (je-li relevantní). </t>
  </si>
  <si>
    <t>Součástí nabídky nejsou technické nebo programové prostředky  společností Huawei Technologies Co., Ltd., ZTE Corporation a jejich dceřiných společností, které zmiňuje Národní úřad pro kybernetickou a informační bezpečnost (NÚKIB) č.j. 3012/2018-NÚKIB-E/110 ve varováních jako potenciální hrozbu v oblasti kybernetické bezpečnosti.</t>
  </si>
  <si>
    <t>Soulad s výše uvedenými skutečnostmi dodavatel doloží prohlášením, které bude potvrzeno oficiálním zastoupením výrobce v ČR či EU.</t>
  </si>
  <si>
    <t>Záruky</t>
  </si>
  <si>
    <t>Nabízená delká záruky</t>
  </si>
  <si>
    <t>Záruka na projektor v délce 36 měsíců</t>
  </si>
  <si>
    <t>Záruka na ostatní prvky včetně instalace 24 měsíců</t>
  </si>
  <si>
    <t>Účastník vyplní pouze žlutě podbarvená pole.</t>
  </si>
  <si>
    <t>1.1 AV technika do učeben</t>
  </si>
  <si>
    <t>Kategorie</t>
  </si>
  <si>
    <t>Min/Max
/Hodnota</t>
  </si>
  <si>
    <t xml:space="preserve">Základní požadovaná specifikace </t>
  </si>
  <si>
    <t>Konkrétní parametry nabízeného zařízení (ANO - NE)*</t>
  </si>
  <si>
    <t>Nabízené zařízení (výrobce a přesný typ)</t>
  </si>
  <si>
    <t>Nabídková cena (bez DPH)</t>
  </si>
  <si>
    <t>Učebna - P20</t>
  </si>
  <si>
    <t>Cena za 1 ks:</t>
  </si>
  <si>
    <t xml:space="preserve">Poptávaný počet zařízení </t>
  </si>
  <si>
    <t>Projektor</t>
  </si>
  <si>
    <t>Technologie</t>
  </si>
  <si>
    <t xml:space="preserve">Hodnota </t>
  </si>
  <si>
    <t>3LCD LED/Laser</t>
  </si>
  <si>
    <t>Svítivost ve standardním režimu (ANSI lumeny)</t>
  </si>
  <si>
    <t>Min</t>
  </si>
  <si>
    <t>4000 ANSI lm.</t>
  </si>
  <si>
    <t>Životnost světelného zdroje ve standardním režimu</t>
  </si>
  <si>
    <t>20 000h</t>
  </si>
  <si>
    <t>Fotografie učebny</t>
  </si>
  <si>
    <t xml:space="preserve">Rozlišení </t>
  </si>
  <si>
    <t>1920x1080, 16:9 nebo 1920x1200, 16:10</t>
  </si>
  <si>
    <t>Projekční vzdálenost v učebně</t>
  </si>
  <si>
    <t>Hodnota</t>
  </si>
  <si>
    <t>2,2 m</t>
  </si>
  <si>
    <t>Celková cena za 1.1 AV (bez DPH)</t>
  </si>
  <si>
    <t>Zoom</t>
  </si>
  <si>
    <t>1 - 1,6</t>
  </si>
  <si>
    <t>Rozhraní vstupy</t>
  </si>
  <si>
    <t>HDMI 1x, VGA 1x, Ethernetové rozhraní HDBaseT</t>
  </si>
  <si>
    <t>Rozhraní pro ovládání</t>
  </si>
  <si>
    <t>RS-232C</t>
  </si>
  <si>
    <t>Řízení projektoru</t>
  </si>
  <si>
    <t>AMX, Crestron, Extron IP Link, Extron XTP</t>
  </si>
  <si>
    <t>Kabeláž</t>
  </si>
  <si>
    <t>Napojení na stávající přípravu pro HDBaseT nebo HDMI</t>
  </si>
  <si>
    <t>Příslušenství</t>
  </si>
  <si>
    <t>Veškerý montážní materiál včetně držáků na strop v bílem provedení, propojovací kabeláž, 
dálkový ovladač</t>
  </si>
  <si>
    <t>Zaškolení uživatelů včetně dokumentace</t>
  </si>
  <si>
    <t>Kompletní zaškolení v rozsahu obsluhy a správy zařízení. Dokumentace k reálnému zapojení a provedení instalace. Dokumentace k reálnému zapojení a provedení instalace</t>
  </si>
  <si>
    <t>Instalace</t>
  </si>
  <si>
    <t>Kompletní zapojení včetně přípravy kabelů v učebně</t>
  </si>
  <si>
    <t xml:space="preserve">Profylaktická kontrola zařízení </t>
  </si>
  <si>
    <t>1x ročně po dobu záruky na základě předchozí dohody s objednatelem</t>
  </si>
  <si>
    <t>Ekologicky šetrná řešení</t>
  </si>
  <si>
    <t>Pevně zabudovaný světelný zdroj s dlouhou životností, možnost provozu v ekonomickém režimu</t>
  </si>
  <si>
    <t>Držák pro projektor</t>
  </si>
  <si>
    <t>Typ</t>
  </si>
  <si>
    <t>Úprava stávajícího držáku / Stropní držák kompatibilní s dodaným projektorem</t>
  </si>
  <si>
    <t>Konstrukce</t>
  </si>
  <si>
    <t>Nastavitelná tyč dle dispozic v učebně</t>
  </si>
  <si>
    <t>Barva</t>
  </si>
  <si>
    <t>Bílá</t>
  </si>
  <si>
    <t>Kompletní zapojení včetně přípravy kabelů v učebně, propojovací kabeláž</t>
  </si>
  <si>
    <t>Kvalitní konstrukce s dlouhou životností</t>
  </si>
  <si>
    <t>Zesilovač</t>
  </si>
  <si>
    <t>Kompaktní bezvětrákový zasilovač</t>
  </si>
  <si>
    <t>Počet kanálů</t>
  </si>
  <si>
    <t>2 kanály</t>
  </si>
  <si>
    <t>Výkon</t>
  </si>
  <si>
    <t>Min/Max</t>
  </si>
  <si>
    <t>2x 80W nebo 2x 100 W dle dodaných reproduktorů</t>
  </si>
  <si>
    <t>Vstupy</t>
  </si>
  <si>
    <t>2x RCA/Cinch (pro PC a notebook)</t>
  </si>
  <si>
    <t>Výstupy</t>
  </si>
  <si>
    <t>1x reproduktorový výstup</t>
  </si>
  <si>
    <t>Veškerý montážní materiál včetně držáků na zeď, propojovací kabeláž, 
(dle řešení případně dálkový ovladač)</t>
  </si>
  <si>
    <t>Kompletní zaškolení v rozsahu obsluhy a správy zařízení. Dokumentace k reálnému zapojení a provedení instalace</t>
  </si>
  <si>
    <t>Možnost úplného vypnutí nebo přechodu do stand-by z důvodu úspory elektrické energie</t>
  </si>
  <si>
    <t>Reproduktory</t>
  </si>
  <si>
    <t>Reproduktory 2.0 pasivní</t>
  </si>
  <si>
    <t>Maximální výkon</t>
  </si>
  <si>
    <t>2x 80W nebo 2x 100 W dle dodaného zesilovače</t>
  </si>
  <si>
    <t>Frekvence od</t>
  </si>
  <si>
    <t>Miin/Max</t>
  </si>
  <si>
    <t>40- 80 Hz</t>
  </si>
  <si>
    <t>Frekvence do</t>
  </si>
  <si>
    <t>20 000 Hz</t>
  </si>
  <si>
    <t>Impedance</t>
  </si>
  <si>
    <t>4 - 8 Ohm</t>
  </si>
  <si>
    <t>Počet pásem</t>
  </si>
  <si>
    <t>2pásmové</t>
  </si>
  <si>
    <t>Rozměry</t>
  </si>
  <si>
    <t>Max</t>
  </si>
  <si>
    <t>Š. 22 cm x V.35 cm x H. 24 cm</t>
  </si>
  <si>
    <t>Profylaktická kontrola zařízení</t>
  </si>
  <si>
    <t>Symetrizační člen</t>
  </si>
  <si>
    <t>Symetrizační oddělovací člen pro symetrizaci nesymetrického audiosignálu a jeho galvanického oddělení</t>
  </si>
  <si>
    <t>Veškerý montážní materiál včetně</t>
  </si>
  <si>
    <t>Kvalitní projekční plátno</t>
  </si>
  <si>
    <t>Projekční plátno s elektrickým pohonem pro rolování plátna</t>
  </si>
  <si>
    <t>Projekce</t>
  </si>
  <si>
    <t>Přední</t>
  </si>
  <si>
    <t>Rozměr</t>
  </si>
  <si>
    <t>Min. šíře 1900mm / Max. šíře 2000 mm dle dodaného typu projektru</t>
  </si>
  <si>
    <t>Montáž</t>
  </si>
  <si>
    <t>Zeď/strop</t>
  </si>
  <si>
    <t>Ovládání</t>
  </si>
  <si>
    <t>Bezrátovým ovladačem</t>
  </si>
  <si>
    <t>Veškerý montážní materiál včetně držáků na strop nebo zeď</t>
  </si>
  <si>
    <t xml:space="preserve">Kompletní zapojení včetně přípravy kabelů v učebně, propojovací kabeláž
</t>
  </si>
  <si>
    <t>Odolná a kvalitní konstrukce včetně projekční plochy s dlouhou životností a barevnou stálostí</t>
  </si>
  <si>
    <t>1.2 AV technika do učeben</t>
  </si>
  <si>
    <t>Učebna - P22</t>
  </si>
  <si>
    <t>1,56 m</t>
  </si>
  <si>
    <t>Celková cena za 1.2 AV (bez DPH)</t>
  </si>
  <si>
    <t>2x 80W nebo 2 x100 W dle dodaného zesilovače</t>
  </si>
  <si>
    <t>1.3 AV technika do učeben</t>
  </si>
  <si>
    <t>Učebna - P24</t>
  </si>
  <si>
    <t>Celková cena za 1.3 AV (bez DPH)</t>
  </si>
  <si>
    <t>1x RCA/Cinch</t>
  </si>
  <si>
    <t xml:space="preserve">Kompletní zapojení včetně přípravy kabelů v učebně, propojovací kabeláž, </t>
  </si>
  <si>
    <t>4.1 AV technika do učeben</t>
  </si>
  <si>
    <t>Učebna - P304</t>
  </si>
  <si>
    <t>2,8 m</t>
  </si>
  <si>
    <t>Celková cena za 4.1 AV (bez DPH)</t>
  </si>
  <si>
    <t>4.2 AV technika do učeben</t>
  </si>
  <si>
    <t>Učebna - P320</t>
  </si>
  <si>
    <t>3 m</t>
  </si>
  <si>
    <t>Celková cena za 4.2 AV (bez DPH)</t>
  </si>
  <si>
    <t>Stropní držák kompatibilní s dodaným projektorem</t>
  </si>
  <si>
    <t>5.1 AV technika do učeben</t>
  </si>
  <si>
    <t>Učebna - P406</t>
  </si>
  <si>
    <t>3,9 m</t>
  </si>
  <si>
    <t>Celková cena za 5.1 AV (bez DPH)</t>
  </si>
  <si>
    <t>5.2 AV technika do učeben</t>
  </si>
  <si>
    <t>Učebna - P407</t>
  </si>
  <si>
    <t>Celková cena za 5.2 AV (bez DPH)</t>
  </si>
  <si>
    <t>2x 80W nebo 2 x 100 W dle dodaných reproduktorů</t>
  </si>
  <si>
    <t>2x 80W nebo 2 x 100 W dle dodaných reprouktorů</t>
  </si>
  <si>
    <t>5.3 AV technika do učeben</t>
  </si>
  <si>
    <t>Učebna - P408</t>
  </si>
  <si>
    <t>2,4 m</t>
  </si>
  <si>
    <t>Celková cena za 5.3 AV (bez DPH)</t>
  </si>
  <si>
    <t>2x 80W nebo 2 x 100 W dle dodaného zesilovače</t>
  </si>
  <si>
    <t>Položka</t>
  </si>
  <si>
    <t>Cena bez DPH za 1 ks učebny</t>
  </si>
  <si>
    <t>Požadovaný počet kusů</t>
  </si>
  <si>
    <t>Výše DPH v % za 1 ks</t>
  </si>
  <si>
    <t>Výše DPH v Kč za ks</t>
  </si>
  <si>
    <t xml:space="preserve">Cena vč. DPH za požadovaný počet kusů </t>
  </si>
  <si>
    <t>NABÍDKOVÁ CENA CELKEM</t>
  </si>
  <si>
    <t>---</t>
  </si>
  <si>
    <t>Příloha č. 1 kupní smlouvy</t>
  </si>
  <si>
    <t>Kompletní zapojení včetně přípravy kabelů v učebně, propojovací kabeláž. Atypické umístění plátna v místnosti č. 304 - umístění před žaluzie / pod stropní podhled.</t>
  </si>
  <si>
    <t>Kompletní zapojení včetně přípravy kabelů v učebně, propojovací kabeláž. Atypické umístění plátna v místnosti č. 320 - umístění před žaluzie / pod stropní podhled.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</si>
</sst>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8" formatCode="#,##0.00\ &quot;Kč&quot;;[Red]\-#,##0.00\ &quot;Kč&quot;"/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\ &quot;Kč&quot;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0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4"/>
      <color rgb="FF000000"/>
      <name val="Cambria"/>
      <family val="1"/>
      <charset val="238"/>
    </font>
    <font>
      <b/>
      <sz val="7"/>
      <color rgb="FF000000"/>
      <name val="Times New Roman"/>
      <family val="1"/>
      <charset val="238"/>
    </font>
    <font>
      <sz val="11.5"/>
      <color rgb="FF000000"/>
      <name val="Cambria"/>
      <family val="1"/>
      <charset val="238"/>
    </font>
    <font>
      <b/>
      <sz val="11.5"/>
      <color rgb="FF000000"/>
      <name val="Cambria"/>
      <family val="1"/>
      <charset val="238"/>
    </font>
    <font>
      <sz val="11"/>
      <color theme="1"/>
      <name val="Aptos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9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5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4" fillId="0" borderId="0"/>
    <xf numFmtId="0" fontId="2" fillId="0" borderId="0"/>
    <xf numFmtId="0" fontId="1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3" fillId="23" borderId="7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15">
    <xf numFmtId="0" fontId="0" fillId="0" borderId="0" xfId="0"/>
    <xf numFmtId="0" fontId="21" fillId="24" borderId="34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 wrapText="1"/>
    </xf>
    <xf numFmtId="165" fontId="21" fillId="24" borderId="34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6" borderId="0" xfId="0" applyFill="1" applyAlignment="1">
      <alignment vertical="center"/>
    </xf>
    <xf numFmtId="0" fontId="21" fillId="25" borderId="26" xfId="0" applyFont="1" applyFill="1" applyBorder="1" applyAlignment="1">
      <alignment vertical="center"/>
    </xf>
    <xf numFmtId="0" fontId="21" fillId="25" borderId="27" xfId="0" applyFont="1" applyFill="1" applyBorder="1" applyAlignment="1">
      <alignment vertical="center"/>
    </xf>
    <xf numFmtId="6" fontId="21" fillId="28" borderId="23" xfId="0" applyNumberFormat="1" applyFont="1" applyFill="1" applyBorder="1" applyAlignment="1">
      <alignment vertical="center"/>
    </xf>
    <xf numFmtId="0" fontId="0" fillId="27" borderId="28" xfId="0" applyFill="1" applyBorder="1" applyAlignment="1">
      <alignment vertical="center"/>
    </xf>
    <xf numFmtId="0" fontId="21" fillId="25" borderId="14" xfId="0" applyFont="1" applyFill="1" applyBorder="1" applyAlignment="1">
      <alignment vertical="center"/>
    </xf>
    <xf numFmtId="0" fontId="0" fillId="27" borderId="11" xfId="0" applyFill="1" applyBorder="1" applyAlignment="1">
      <alignment vertical="center"/>
    </xf>
    <xf numFmtId="0" fontId="23" fillId="0" borderId="0" xfId="0" applyFont="1"/>
    <xf numFmtId="0" fontId="23" fillId="26" borderId="0" xfId="0" applyFont="1" applyFill="1" applyAlignment="1">
      <alignment vertical="center"/>
    </xf>
    <xf numFmtId="0" fontId="0" fillId="27" borderId="37" xfId="0" applyFill="1" applyBorder="1" applyAlignment="1">
      <alignment vertical="center"/>
    </xf>
    <xf numFmtId="2" fontId="0" fillId="24" borderId="34" xfId="0" applyNumberFormat="1" applyFill="1" applyBorder="1" applyAlignment="1">
      <alignment horizontal="center" vertical="center"/>
    </xf>
    <xf numFmtId="0" fontId="22" fillId="28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0" fillId="27" borderId="13" xfId="0" applyFill="1" applyBorder="1" applyAlignment="1">
      <alignment vertical="center"/>
    </xf>
    <xf numFmtId="0" fontId="0" fillId="27" borderId="41" xfId="0" applyFill="1" applyBorder="1" applyAlignment="1">
      <alignment vertical="center"/>
    </xf>
    <xf numFmtId="0" fontId="21" fillId="25" borderId="17" xfId="0" applyFont="1" applyFill="1" applyBorder="1" applyAlignment="1">
      <alignment vertical="center"/>
    </xf>
    <xf numFmtId="6" fontId="21" fillId="25" borderId="10" xfId="0" applyNumberFormat="1" applyFont="1" applyFill="1" applyBorder="1" applyAlignment="1">
      <alignment horizontal="right" vertical="center"/>
    </xf>
    <xf numFmtId="0" fontId="25" fillId="27" borderId="13" xfId="0" applyFont="1" applyFill="1" applyBorder="1" applyAlignment="1">
      <alignment vertical="center"/>
    </xf>
    <xf numFmtId="0" fontId="25" fillId="27" borderId="12" xfId="0" applyFont="1" applyFill="1" applyBorder="1" applyAlignment="1">
      <alignment vertical="center"/>
    </xf>
    <xf numFmtId="0" fontId="25" fillId="27" borderId="31" xfId="0" applyFont="1" applyFill="1" applyBorder="1" applyAlignment="1">
      <alignment vertical="center"/>
    </xf>
    <xf numFmtId="0" fontId="25" fillId="27" borderId="13" xfId="0" applyFont="1" applyFill="1" applyBorder="1" applyAlignment="1">
      <alignment horizontal="left" vertical="center"/>
    </xf>
    <xf numFmtId="0" fontId="25" fillId="27" borderId="29" xfId="0" applyFont="1" applyFill="1" applyBorder="1" applyAlignment="1">
      <alignment vertical="center"/>
    </xf>
    <xf numFmtId="0" fontId="25" fillId="27" borderId="30" xfId="0" applyFont="1" applyFill="1" applyBorder="1" applyAlignment="1">
      <alignment vertical="center"/>
    </xf>
    <xf numFmtId="0" fontId="25" fillId="27" borderId="13" xfId="0" applyFont="1" applyFill="1" applyBorder="1" applyAlignment="1">
      <alignment vertical="center" wrapText="1"/>
    </xf>
    <xf numFmtId="0" fontId="25" fillId="27" borderId="12" xfId="0" quotePrefix="1" applyFont="1" applyFill="1" applyBorder="1" applyAlignment="1">
      <alignment vertical="center"/>
    </xf>
    <xf numFmtId="0" fontId="25" fillId="27" borderId="27" xfId="0" applyFont="1" applyFill="1" applyBorder="1" applyAlignment="1">
      <alignment vertical="center"/>
    </xf>
    <xf numFmtId="0" fontId="25" fillId="27" borderId="14" xfId="0" applyFont="1" applyFill="1" applyBorder="1" applyAlignment="1">
      <alignment vertical="center"/>
    </xf>
    <xf numFmtId="0" fontId="25" fillId="27" borderId="21" xfId="0" applyFont="1" applyFill="1" applyBorder="1" applyAlignment="1">
      <alignment vertical="center"/>
    </xf>
    <xf numFmtId="0" fontId="25" fillId="27" borderId="34" xfId="0" applyFont="1" applyFill="1" applyBorder="1" applyAlignment="1">
      <alignment horizontal="left" vertical="center"/>
    </xf>
    <xf numFmtId="0" fontId="0" fillId="27" borderId="43" xfId="0" applyFill="1" applyBorder="1" applyAlignment="1">
      <alignment vertical="center"/>
    </xf>
    <xf numFmtId="0" fontId="25" fillId="27" borderId="39" xfId="0" applyFont="1" applyFill="1" applyBorder="1" applyAlignment="1">
      <alignment vertical="center"/>
    </xf>
    <xf numFmtId="0" fontId="21" fillId="25" borderId="44" xfId="0" applyFont="1" applyFill="1" applyBorder="1" applyAlignment="1">
      <alignment horizontal="center" vertical="center"/>
    </xf>
    <xf numFmtId="0" fontId="21" fillId="25" borderId="45" xfId="0" applyFont="1" applyFill="1" applyBorder="1" applyAlignment="1">
      <alignment horizontal="center" vertical="center"/>
    </xf>
    <xf numFmtId="16" fontId="0" fillId="27" borderId="35" xfId="0" applyNumberFormat="1" applyFill="1" applyBorder="1" applyAlignment="1">
      <alignment vertical="center"/>
    </xf>
    <xf numFmtId="0" fontId="0" fillId="27" borderId="40" xfId="0" applyFill="1" applyBorder="1" applyAlignment="1">
      <alignment vertical="center"/>
    </xf>
    <xf numFmtId="0" fontId="0" fillId="27" borderId="46" xfId="0" applyFill="1" applyBorder="1" applyAlignment="1">
      <alignment vertical="center"/>
    </xf>
    <xf numFmtId="2" fontId="0" fillId="24" borderId="47" xfId="0" applyNumberFormat="1" applyFill="1" applyBorder="1" applyAlignment="1">
      <alignment horizontal="center" vertical="center"/>
    </xf>
    <xf numFmtId="8" fontId="0" fillId="0" borderId="0" xfId="0" applyNumberFormat="1" applyAlignment="1">
      <alignment vertical="center"/>
    </xf>
    <xf numFmtId="0" fontId="26" fillId="31" borderId="27" xfId="0" applyFont="1" applyFill="1" applyBorder="1" applyAlignment="1">
      <alignment vertical="center"/>
    </xf>
    <xf numFmtId="16" fontId="24" fillId="0" borderId="51" xfId="0" applyNumberFormat="1" applyFont="1" applyBorder="1" applyAlignment="1">
      <alignment vertical="center"/>
    </xf>
    <xf numFmtId="0" fontId="0" fillId="26" borderId="52" xfId="0" applyFill="1" applyBorder="1" applyAlignment="1">
      <alignment vertical="center"/>
    </xf>
    <xf numFmtId="0" fontId="22" fillId="28" borderId="0" xfId="0" applyFont="1" applyFill="1" applyAlignment="1">
      <alignment horizontal="left" vertical="center"/>
    </xf>
    <xf numFmtId="0" fontId="0" fillId="26" borderId="56" xfId="0" applyFill="1" applyBorder="1" applyAlignment="1">
      <alignment vertical="center"/>
    </xf>
    <xf numFmtId="0" fontId="25" fillId="27" borderId="21" xfId="0" applyFont="1" applyFill="1" applyBorder="1" applyAlignment="1">
      <alignment vertical="center" wrapText="1"/>
    </xf>
    <xf numFmtId="0" fontId="25" fillId="27" borderId="31" xfId="0" quotePrefix="1" applyFont="1" applyFill="1" applyBorder="1" applyAlignment="1">
      <alignment vertical="center"/>
    </xf>
    <xf numFmtId="0" fontId="26" fillId="31" borderId="42" xfId="0" applyFont="1" applyFill="1" applyBorder="1" applyAlignment="1">
      <alignment vertical="center"/>
    </xf>
    <xf numFmtId="0" fontId="25" fillId="27" borderId="58" xfId="0" applyFont="1" applyFill="1" applyBorder="1" applyAlignment="1">
      <alignment vertical="center"/>
    </xf>
    <xf numFmtId="0" fontId="25" fillId="27" borderId="57" xfId="0" applyFont="1" applyFill="1" applyBorder="1" applyAlignment="1">
      <alignment vertical="center"/>
    </xf>
    <xf numFmtId="0" fontId="25" fillId="27" borderId="59" xfId="0" applyFont="1" applyFill="1" applyBorder="1" applyAlignment="1">
      <alignment vertical="center"/>
    </xf>
    <xf numFmtId="0" fontId="25" fillId="27" borderId="58" xfId="0" applyFont="1" applyFill="1" applyBorder="1" applyAlignment="1">
      <alignment horizontal="left" vertical="center"/>
    </xf>
    <xf numFmtId="6" fontId="21" fillId="25" borderId="60" xfId="0" applyNumberFormat="1" applyFont="1" applyFill="1" applyBorder="1" applyAlignment="1">
      <alignment vertical="center"/>
    </xf>
    <xf numFmtId="0" fontId="0" fillId="27" borderId="39" xfId="0" applyFill="1" applyBorder="1" applyAlignment="1">
      <alignment vertical="center"/>
    </xf>
    <xf numFmtId="0" fontId="0" fillId="27" borderId="61" xfId="0" applyFill="1" applyBorder="1" applyAlignment="1">
      <alignment vertical="center"/>
    </xf>
    <xf numFmtId="0" fontId="25" fillId="27" borderId="62" xfId="0" applyFont="1" applyFill="1" applyBorder="1" applyAlignment="1">
      <alignment vertical="center"/>
    </xf>
    <xf numFmtId="6" fontId="21" fillId="28" borderId="12" xfId="0" applyNumberFormat="1" applyFont="1" applyFill="1" applyBorder="1" applyAlignment="1">
      <alignment vertical="center"/>
    </xf>
    <xf numFmtId="6" fontId="21" fillId="28" borderId="14" xfId="0" applyNumberFormat="1" applyFont="1" applyFill="1" applyBorder="1" applyAlignment="1">
      <alignment vertical="center"/>
    </xf>
    <xf numFmtId="6" fontId="21" fillId="25" borderId="70" xfId="0" applyNumberFormat="1" applyFont="1" applyFill="1" applyBorder="1" applyAlignment="1">
      <alignment horizontal="right" vertical="center"/>
    </xf>
    <xf numFmtId="0" fontId="21" fillId="25" borderId="77" xfId="0" applyFont="1" applyFill="1" applyBorder="1" applyAlignment="1">
      <alignment horizontal="center" vertical="center"/>
    </xf>
    <xf numFmtId="6" fontId="21" fillId="25" borderId="78" xfId="0" applyNumberFormat="1" applyFont="1" applyFill="1" applyBorder="1" applyAlignment="1">
      <alignment vertical="center"/>
    </xf>
    <xf numFmtId="0" fontId="25" fillId="27" borderId="79" xfId="0" applyFont="1" applyFill="1" applyBorder="1" applyAlignment="1">
      <alignment vertical="center"/>
    </xf>
    <xf numFmtId="0" fontId="25" fillId="27" borderId="79" xfId="0" applyFont="1" applyFill="1" applyBorder="1" applyAlignment="1">
      <alignment horizontal="left" vertical="center"/>
    </xf>
    <xf numFmtId="0" fontId="0" fillId="27" borderId="79" xfId="0" applyFill="1" applyBorder="1" applyAlignment="1">
      <alignment vertical="center"/>
    </xf>
    <xf numFmtId="0" fontId="25" fillId="27" borderId="79" xfId="0" applyFont="1" applyFill="1" applyBorder="1" applyAlignment="1">
      <alignment vertical="center" wrapText="1"/>
    </xf>
    <xf numFmtId="0" fontId="25" fillId="27" borderId="80" xfId="0" applyFont="1" applyFill="1" applyBorder="1" applyAlignment="1">
      <alignment vertical="center"/>
    </xf>
    <xf numFmtId="0" fontId="0" fillId="27" borderId="80" xfId="0" applyFill="1" applyBorder="1" applyAlignment="1">
      <alignment vertical="center"/>
    </xf>
    <xf numFmtId="16" fontId="28" fillId="0" borderId="51" xfId="0" applyNumberFormat="1" applyFont="1" applyBorder="1" applyAlignment="1">
      <alignment vertical="center"/>
    </xf>
    <xf numFmtId="0" fontId="29" fillId="0" borderId="0" xfId="0" applyFont="1"/>
    <xf numFmtId="0" fontId="29" fillId="32" borderId="56" xfId="0" applyFont="1" applyFill="1" applyBorder="1" applyAlignment="1">
      <alignment vertical="center"/>
    </xf>
    <xf numFmtId="0" fontId="29" fillId="32" borderId="52" xfId="0" applyFont="1" applyFill="1" applyBorder="1" applyAlignment="1">
      <alignment vertical="center"/>
    </xf>
    <xf numFmtId="0" fontId="29" fillId="32" borderId="0" xfId="0" applyFont="1" applyFill="1" applyAlignment="1">
      <alignment vertical="center"/>
    </xf>
    <xf numFmtId="0" fontId="30" fillId="34" borderId="26" xfId="0" applyFont="1" applyFill="1" applyBorder="1" applyAlignment="1">
      <alignment vertical="center"/>
    </xf>
    <xf numFmtId="0" fontId="30" fillId="34" borderId="16" xfId="0" applyFont="1" applyFill="1" applyBorder="1" applyAlignment="1">
      <alignment vertical="center"/>
    </xf>
    <xf numFmtId="6" fontId="30" fillId="34" borderId="0" xfId="0" applyNumberFormat="1" applyFont="1" applyFill="1" applyAlignment="1">
      <alignment horizontal="right" vertical="center"/>
    </xf>
    <xf numFmtId="0" fontId="30" fillId="34" borderId="27" xfId="0" applyFont="1" applyFill="1" applyBorder="1" applyAlignment="1">
      <alignment vertical="center"/>
    </xf>
    <xf numFmtId="0" fontId="30" fillId="34" borderId="45" xfId="0" applyFont="1" applyFill="1" applyBorder="1" applyAlignment="1">
      <alignment horizontal="center" vertical="center"/>
    </xf>
    <xf numFmtId="0" fontId="30" fillId="34" borderId="77" xfId="0" applyFont="1" applyFill="1" applyBorder="1" applyAlignment="1">
      <alignment horizontal="center" vertical="center"/>
    </xf>
    <xf numFmtId="0" fontId="26" fillId="36" borderId="42" xfId="0" applyFont="1" applyFill="1" applyBorder="1" applyAlignment="1">
      <alignment vertical="center"/>
    </xf>
    <xf numFmtId="0" fontId="30" fillId="34" borderId="14" xfId="0" applyFont="1" applyFill="1" applyBorder="1" applyAlignment="1">
      <alignment vertical="center"/>
    </xf>
    <xf numFmtId="6" fontId="30" fillId="34" borderId="78" xfId="0" applyNumberFormat="1" applyFont="1" applyFill="1" applyBorder="1" applyAlignment="1">
      <alignment vertical="center"/>
    </xf>
    <xf numFmtId="0" fontId="31" fillId="37" borderId="58" xfId="0" applyFont="1" applyFill="1" applyBorder="1" applyAlignment="1">
      <alignment vertical="center"/>
    </xf>
    <xf numFmtId="0" fontId="31" fillId="37" borderId="31" xfId="0" applyFont="1" applyFill="1" applyBorder="1" applyAlignment="1">
      <alignment vertical="center"/>
    </xf>
    <xf numFmtId="0" fontId="31" fillId="37" borderId="93" xfId="0" applyFont="1" applyFill="1" applyBorder="1" applyAlignment="1">
      <alignment vertical="center"/>
    </xf>
    <xf numFmtId="6" fontId="30" fillId="35" borderId="15" xfId="0" applyNumberFormat="1" applyFont="1" applyFill="1" applyBorder="1" applyAlignment="1">
      <alignment vertical="center"/>
    </xf>
    <xf numFmtId="0" fontId="29" fillId="37" borderId="28" xfId="0" applyFont="1" applyFill="1" applyBorder="1" applyAlignment="1">
      <alignment vertical="center"/>
    </xf>
    <xf numFmtId="0" fontId="31" fillId="37" borderId="30" xfId="0" applyFont="1" applyFill="1" applyBorder="1" applyAlignment="1">
      <alignment vertical="center"/>
    </xf>
    <xf numFmtId="0" fontId="31" fillId="37" borderId="38" xfId="0" applyFont="1" applyFill="1" applyBorder="1" applyAlignment="1">
      <alignment horizontal="left" vertical="center"/>
    </xf>
    <xf numFmtId="0" fontId="31" fillId="37" borderId="57" xfId="0" applyFont="1" applyFill="1" applyBorder="1" applyAlignment="1">
      <alignment vertical="center"/>
    </xf>
    <xf numFmtId="0" fontId="31" fillId="37" borderId="38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31" fillId="37" borderId="59" xfId="0" applyFont="1" applyFill="1" applyBorder="1" applyAlignment="1">
      <alignment vertical="center"/>
    </xf>
    <xf numFmtId="6" fontId="30" fillId="35" borderId="16" xfId="0" applyNumberFormat="1" applyFont="1" applyFill="1" applyBorder="1" applyAlignment="1">
      <alignment vertical="center"/>
    </xf>
    <xf numFmtId="6" fontId="30" fillId="35" borderId="14" xfId="0" applyNumberFormat="1" applyFont="1" applyFill="1" applyBorder="1" applyAlignment="1">
      <alignment vertical="center"/>
    </xf>
    <xf numFmtId="0" fontId="29" fillId="37" borderId="38" xfId="0" applyFont="1" applyFill="1" applyBorder="1" applyAlignment="1">
      <alignment vertical="center"/>
    </xf>
    <xf numFmtId="0" fontId="31" fillId="37" borderId="38" xfId="0" applyFont="1" applyFill="1" applyBorder="1" applyAlignment="1">
      <alignment vertical="center" wrapText="1"/>
    </xf>
    <xf numFmtId="0" fontId="31" fillId="37" borderId="59" xfId="0" applyFont="1" applyFill="1" applyBorder="1" applyAlignment="1">
      <alignment horizontal="left" vertical="center"/>
    </xf>
    <xf numFmtId="0" fontId="31" fillId="37" borderId="95" xfId="0" applyFont="1" applyFill="1" applyBorder="1" applyAlignment="1">
      <alignment vertical="center"/>
    </xf>
    <xf numFmtId="0" fontId="31" fillId="37" borderId="33" xfId="0" applyFont="1" applyFill="1" applyBorder="1" applyAlignment="1">
      <alignment vertical="center"/>
    </xf>
    <xf numFmtId="0" fontId="31" fillId="37" borderId="0" xfId="0" applyFont="1" applyFill="1" applyAlignment="1">
      <alignment vertical="center"/>
    </xf>
    <xf numFmtId="0" fontId="29" fillId="37" borderId="80" xfId="0" applyFont="1" applyFill="1" applyBorder="1" applyAlignment="1">
      <alignment vertical="center"/>
    </xf>
    <xf numFmtId="6" fontId="30" fillId="34" borderId="97" xfId="0" applyNumberFormat="1" applyFont="1" applyFill="1" applyBorder="1" applyAlignment="1">
      <alignment horizontal="right" vertical="center"/>
    </xf>
    <xf numFmtId="0" fontId="30" fillId="34" borderId="44" xfId="0" applyFont="1" applyFill="1" applyBorder="1" applyAlignment="1">
      <alignment horizontal="center" vertical="center"/>
    </xf>
    <xf numFmtId="0" fontId="26" fillId="36" borderId="27" xfId="0" applyFont="1" applyFill="1" applyBorder="1" applyAlignment="1">
      <alignment vertical="center"/>
    </xf>
    <xf numFmtId="6" fontId="30" fillId="34" borderId="60" xfId="0" applyNumberFormat="1" applyFont="1" applyFill="1" applyBorder="1" applyAlignment="1">
      <alignment vertical="center"/>
    </xf>
    <xf numFmtId="0" fontId="29" fillId="37" borderId="43" xfId="0" applyFont="1" applyFill="1" applyBorder="1" applyAlignment="1">
      <alignment vertical="center"/>
    </xf>
    <xf numFmtId="0" fontId="31" fillId="37" borderId="12" xfId="0" applyFont="1" applyFill="1" applyBorder="1" applyAlignment="1">
      <alignment vertical="center"/>
    </xf>
    <xf numFmtId="0" fontId="31" fillId="37" borderId="98" xfId="0" applyFont="1" applyFill="1" applyBorder="1" applyAlignment="1">
      <alignment horizontal="left" vertical="center"/>
    </xf>
    <xf numFmtId="6" fontId="30" fillId="35" borderId="33" xfId="0" applyNumberFormat="1" applyFont="1" applyFill="1" applyBorder="1" applyAlignment="1">
      <alignment vertical="center"/>
    </xf>
    <xf numFmtId="0" fontId="31" fillId="37" borderId="15" xfId="0" applyFont="1" applyFill="1" applyBorder="1" applyAlignment="1">
      <alignment vertical="center"/>
    </xf>
    <xf numFmtId="0" fontId="31" fillId="37" borderId="99" xfId="0" applyFont="1" applyFill="1" applyBorder="1" applyAlignment="1">
      <alignment horizontal="left" vertical="center"/>
    </xf>
    <xf numFmtId="0" fontId="31" fillId="37" borderId="99" xfId="0" applyFont="1" applyFill="1" applyBorder="1" applyAlignment="1">
      <alignment vertical="center"/>
    </xf>
    <xf numFmtId="0" fontId="31" fillId="37" borderId="26" xfId="0" applyFont="1" applyFill="1" applyBorder="1" applyAlignment="1">
      <alignment vertical="center"/>
    </xf>
    <xf numFmtId="0" fontId="31" fillId="37" borderId="97" xfId="0" applyFont="1" applyFill="1" applyBorder="1" applyAlignment="1">
      <alignment vertical="center" wrapText="1"/>
    </xf>
    <xf numFmtId="6" fontId="30" fillId="35" borderId="73" xfId="0" applyNumberFormat="1" applyFont="1" applyFill="1" applyBorder="1" applyAlignment="1">
      <alignment vertical="center"/>
    </xf>
    <xf numFmtId="0" fontId="30" fillId="34" borderId="78" xfId="0" applyFont="1" applyFill="1" applyBorder="1" applyAlignment="1">
      <alignment vertical="center" wrapText="1"/>
    </xf>
    <xf numFmtId="0" fontId="31" fillId="37" borderId="98" xfId="0" applyFont="1" applyFill="1" applyBorder="1" applyAlignment="1">
      <alignment vertical="center" wrapText="1"/>
    </xf>
    <xf numFmtId="0" fontId="31" fillId="37" borderId="29" xfId="0" applyFont="1" applyFill="1" applyBorder="1" applyAlignment="1">
      <alignment vertical="center"/>
    </xf>
    <xf numFmtId="0" fontId="31" fillId="37" borderId="99" xfId="0" applyFont="1" applyFill="1" applyBorder="1" applyAlignment="1">
      <alignment vertical="center" wrapText="1"/>
    </xf>
    <xf numFmtId="0" fontId="31" fillId="37" borderId="16" xfId="0" applyFont="1" applyFill="1" applyBorder="1" applyAlignment="1">
      <alignment vertical="center"/>
    </xf>
    <xf numFmtId="0" fontId="31" fillId="37" borderId="97" xfId="0" applyFont="1" applyFill="1" applyBorder="1" applyAlignment="1">
      <alignment vertical="center"/>
    </xf>
    <xf numFmtId="0" fontId="31" fillId="37" borderId="34" xfId="0" applyFont="1" applyFill="1" applyBorder="1" applyAlignment="1">
      <alignment horizontal="left" vertical="center"/>
    </xf>
    <xf numFmtId="6" fontId="30" fillId="35" borderId="74" xfId="0" applyNumberFormat="1" applyFont="1" applyFill="1" applyBorder="1" applyAlignment="1">
      <alignment vertical="center"/>
    </xf>
    <xf numFmtId="0" fontId="29" fillId="37" borderId="41" xfId="0" applyFont="1" applyFill="1" applyBorder="1" applyAlignment="1">
      <alignment vertical="center"/>
    </xf>
    <xf numFmtId="0" fontId="29" fillId="37" borderId="11" xfId="0" applyFont="1" applyFill="1" applyBorder="1" applyAlignment="1">
      <alignment vertical="center"/>
    </xf>
    <xf numFmtId="0" fontId="29" fillId="37" borderId="69" xfId="0" applyFont="1" applyFill="1" applyBorder="1" applyAlignment="1">
      <alignment vertical="center"/>
    </xf>
    <xf numFmtId="0" fontId="31" fillId="37" borderId="39" xfId="0" applyFont="1" applyFill="1" applyBorder="1" applyAlignment="1">
      <alignment vertical="center"/>
    </xf>
    <xf numFmtId="0" fontId="29" fillId="37" borderId="39" xfId="0" applyFont="1" applyFill="1" applyBorder="1" applyAlignment="1">
      <alignment vertical="center"/>
    </xf>
    <xf numFmtId="0" fontId="29" fillId="37" borderId="61" xfId="0" applyFont="1" applyFill="1" applyBorder="1" applyAlignment="1">
      <alignment vertical="center"/>
    </xf>
    <xf numFmtId="6" fontId="30" fillId="35" borderId="12" xfId="0" applyNumberFormat="1" applyFont="1" applyFill="1" applyBorder="1" applyAlignment="1">
      <alignment vertical="center"/>
    </xf>
    <xf numFmtId="16" fontId="32" fillId="0" borderId="51" xfId="0" applyNumberFormat="1" applyFont="1" applyBorder="1" applyAlignment="1">
      <alignment vertical="center"/>
    </xf>
    <xf numFmtId="0" fontId="31" fillId="37" borderId="13" xfId="0" applyFont="1" applyFill="1" applyBorder="1" applyAlignment="1">
      <alignment horizontal="left" vertical="center"/>
    </xf>
    <xf numFmtId="0" fontId="34" fillId="28" borderId="0" xfId="0" applyFont="1" applyFill="1"/>
    <xf numFmtId="0" fontId="37" fillId="0" borderId="67" xfId="0" applyFont="1" applyBorder="1" applyAlignment="1">
      <alignment vertical="center"/>
    </xf>
    <xf numFmtId="0" fontId="0" fillId="0" borderId="71" xfId="0" applyBorder="1"/>
    <xf numFmtId="0" fontId="0" fillId="0" borderId="68" xfId="0" applyBorder="1"/>
    <xf numFmtId="0" fontId="38" fillId="40" borderId="115" xfId="0" applyFont="1" applyFill="1" applyBorder="1" applyAlignment="1">
      <alignment horizontal="center" vertical="center" wrapText="1"/>
    </xf>
    <xf numFmtId="0" fontId="38" fillId="40" borderId="83" xfId="0" applyFont="1" applyFill="1" applyBorder="1" applyAlignment="1">
      <alignment horizontal="center" vertical="center" wrapText="1"/>
    </xf>
    <xf numFmtId="0" fontId="38" fillId="40" borderId="68" xfId="0" applyFont="1" applyFill="1" applyBorder="1" applyAlignment="1">
      <alignment horizontal="center" vertical="center"/>
    </xf>
    <xf numFmtId="0" fontId="37" fillId="0" borderId="83" xfId="0" applyFont="1" applyBorder="1" applyAlignment="1">
      <alignment vertical="center" wrapText="1"/>
    </xf>
    <xf numFmtId="0" fontId="39" fillId="28" borderId="68" xfId="0" applyFont="1" applyFill="1" applyBorder="1" applyAlignment="1">
      <alignment vertical="top"/>
    </xf>
    <xf numFmtId="0" fontId="37" fillId="0" borderId="115" xfId="0" applyFont="1" applyBorder="1" applyAlignment="1">
      <alignment vertical="center" wrapText="1"/>
    </xf>
    <xf numFmtId="0" fontId="39" fillId="28" borderId="117" xfId="0" applyFont="1" applyFill="1" applyBorder="1" applyAlignment="1">
      <alignment vertical="top"/>
    </xf>
    <xf numFmtId="0" fontId="39" fillId="28" borderId="115" xfId="0" applyFont="1" applyFill="1" applyBorder="1" applyAlignment="1">
      <alignment vertical="top"/>
    </xf>
    <xf numFmtId="10" fontId="40" fillId="28" borderId="34" xfId="0" applyNumberFormat="1" applyFont="1" applyFill="1" applyBorder="1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vertical="center"/>
    </xf>
    <xf numFmtId="0" fontId="21" fillId="25" borderId="80" xfId="0" applyFont="1" applyFill="1" applyBorder="1" applyAlignment="1">
      <alignment vertical="center" wrapText="1"/>
    </xf>
    <xf numFmtId="6" fontId="21" fillId="28" borderId="74" xfId="0" applyNumberFormat="1" applyFont="1" applyFill="1" applyBorder="1" applyAlignment="1">
      <alignment vertical="center"/>
    </xf>
    <xf numFmtId="2" fontId="0" fillId="24" borderId="74" xfId="0" applyNumberFormat="1" applyFill="1" applyBorder="1" applyAlignment="1">
      <alignment horizontal="center" vertical="center"/>
    </xf>
    <xf numFmtId="0" fontId="25" fillId="27" borderId="21" xfId="0" applyFont="1" applyFill="1" applyBorder="1" applyAlignment="1">
      <alignment horizontal="left" vertical="center" wrapText="1"/>
    </xf>
    <xf numFmtId="0" fontId="21" fillId="24" borderId="36" xfId="0" applyFont="1" applyFill="1" applyBorder="1" applyAlignment="1">
      <alignment vertical="center"/>
    </xf>
    <xf numFmtId="165" fontId="41" fillId="27" borderId="34" xfId="0" applyNumberFormat="1" applyFont="1" applyFill="1" applyBorder="1" applyAlignment="1">
      <alignment horizontal="center" vertical="center"/>
    </xf>
    <xf numFmtId="8" fontId="41" fillId="27" borderId="34" xfId="0" applyNumberFormat="1" applyFont="1" applyFill="1" applyBorder="1" applyAlignment="1">
      <alignment horizontal="center" vertical="center"/>
    </xf>
    <xf numFmtId="8" fontId="0" fillId="27" borderId="35" xfId="0" applyNumberFormat="1" applyFill="1" applyBorder="1" applyAlignment="1">
      <alignment horizontal="center" vertical="center"/>
    </xf>
    <xf numFmtId="165" fontId="21" fillId="29" borderId="34" xfId="0" quotePrefix="1" applyNumberFormat="1" applyFont="1" applyFill="1" applyBorder="1" applyAlignment="1">
      <alignment horizontal="center" vertical="center"/>
    </xf>
    <xf numFmtId="165" fontId="21" fillId="29" borderId="34" xfId="0" applyNumberFormat="1" applyFont="1" applyFill="1" applyBorder="1" applyAlignment="1">
      <alignment horizontal="center" vertical="center"/>
    </xf>
    <xf numFmtId="2" fontId="0" fillId="24" borderId="119" xfId="0" applyNumberFormat="1" applyFill="1" applyBorder="1" applyAlignment="1">
      <alignment horizontal="center" vertical="center"/>
    </xf>
    <xf numFmtId="8" fontId="21" fillId="29" borderId="34" xfId="0" applyNumberFormat="1" applyFont="1" applyFill="1" applyBorder="1" applyAlignment="1">
      <alignment horizontal="center" vertical="center"/>
    </xf>
    <xf numFmtId="0" fontId="42" fillId="0" borderId="0" xfId="0" applyFont="1"/>
    <xf numFmtId="0" fontId="35" fillId="0" borderId="112" xfId="0" applyFont="1" applyBorder="1" applyAlignment="1">
      <alignment horizontal="left" vertical="center"/>
    </xf>
    <xf numFmtId="0" fontId="35" fillId="0" borderId="113" xfId="0" applyFont="1" applyBorder="1" applyAlignment="1">
      <alignment horizontal="left" vertical="center"/>
    </xf>
    <xf numFmtId="0" fontId="35" fillId="0" borderId="114" xfId="0" applyFont="1" applyBorder="1" applyAlignment="1">
      <alignment horizontal="left" vertical="center"/>
    </xf>
    <xf numFmtId="0" fontId="38" fillId="40" borderId="116" xfId="0" applyFont="1" applyFill="1" applyBorder="1" applyAlignment="1">
      <alignment horizontal="center" vertical="center"/>
    </xf>
    <xf numFmtId="0" fontId="38" fillId="40" borderId="117" xfId="0" applyFont="1" applyFill="1" applyBorder="1" applyAlignment="1">
      <alignment horizontal="center" vertical="center"/>
    </xf>
    <xf numFmtId="0" fontId="37" fillId="0" borderId="67" xfId="0" applyFont="1" applyBorder="1" applyAlignment="1">
      <alignment horizontal="left" vertical="center" wrapText="1"/>
    </xf>
    <xf numFmtId="0" fontId="37" fillId="0" borderId="71" xfId="0" applyFont="1" applyBorder="1" applyAlignment="1">
      <alignment horizontal="left" vertical="center" wrapText="1"/>
    </xf>
    <xf numFmtId="0" fontId="37" fillId="0" borderId="68" xfId="0" applyFont="1" applyBorder="1" applyAlignment="1">
      <alignment horizontal="left" vertical="center" wrapText="1"/>
    </xf>
    <xf numFmtId="0" fontId="38" fillId="40" borderId="118" xfId="0" applyFont="1" applyFill="1" applyBorder="1" applyAlignment="1">
      <alignment horizontal="center" vertical="center"/>
    </xf>
    <xf numFmtId="6" fontId="21" fillId="25" borderId="17" xfId="0" applyNumberFormat="1" applyFont="1" applyFill="1" applyBorder="1" applyAlignment="1">
      <alignment horizontal="center" vertical="center"/>
    </xf>
    <xf numFmtId="6" fontId="21" fillId="25" borderId="16" xfId="0" applyNumberFormat="1" applyFont="1" applyFill="1" applyBorder="1" applyAlignment="1">
      <alignment horizontal="center" vertical="center"/>
    </xf>
    <xf numFmtId="6" fontId="21" fillId="25" borderId="15" xfId="0" applyNumberFormat="1" applyFont="1" applyFill="1" applyBorder="1" applyAlignment="1">
      <alignment horizontal="center" vertical="center"/>
    </xf>
    <xf numFmtId="8" fontId="21" fillId="28" borderId="22" xfId="0" applyNumberFormat="1" applyFont="1" applyFill="1" applyBorder="1" applyAlignment="1">
      <alignment horizontal="center" vertical="center"/>
    </xf>
    <xf numFmtId="8" fontId="21" fillId="28" borderId="20" xfId="0" applyNumberFormat="1" applyFont="1" applyFill="1" applyBorder="1" applyAlignment="1">
      <alignment horizontal="center" vertical="center"/>
    </xf>
    <xf numFmtId="8" fontId="21" fillId="28" borderId="69" xfId="0" applyNumberFormat="1" applyFont="1" applyFill="1" applyBorder="1" applyAlignment="1">
      <alignment horizontal="center" vertical="center"/>
    </xf>
    <xf numFmtId="0" fontId="21" fillId="25" borderId="14" xfId="0" applyFont="1" applyFill="1" applyBorder="1" applyAlignment="1">
      <alignment horizontal="center" vertical="center"/>
    </xf>
    <xf numFmtId="0" fontId="21" fillId="25" borderId="18" xfId="0" applyFont="1" applyFill="1" applyBorder="1" applyAlignment="1">
      <alignment horizontal="center" vertical="center"/>
    </xf>
    <xf numFmtId="44" fontId="21" fillId="25" borderId="21" xfId="2" applyFont="1" applyFill="1" applyBorder="1" applyAlignment="1">
      <alignment horizontal="center" vertical="center"/>
    </xf>
    <xf numFmtId="44" fontId="21" fillId="25" borderId="19" xfId="2" applyFont="1" applyFill="1" applyBorder="1" applyAlignment="1">
      <alignment horizontal="center" vertical="center"/>
    </xf>
    <xf numFmtId="0" fontId="21" fillId="24" borderId="66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21" fillId="24" borderId="67" xfId="0" applyFont="1" applyFill="1" applyBorder="1" applyAlignment="1">
      <alignment horizontal="center" vertical="center" wrapText="1"/>
    </xf>
    <xf numFmtId="0" fontId="21" fillId="24" borderId="68" xfId="0" applyFont="1" applyFill="1" applyBorder="1" applyAlignment="1">
      <alignment horizontal="center" vertical="center" wrapText="1"/>
    </xf>
    <xf numFmtId="0" fontId="21" fillId="25" borderId="74" xfId="0" applyFont="1" applyFill="1" applyBorder="1" applyAlignment="1">
      <alignment horizontal="center" vertical="center"/>
    </xf>
    <xf numFmtId="0" fontId="21" fillId="25" borderId="73" xfId="0" applyFont="1" applyFill="1" applyBorder="1" applyAlignment="1">
      <alignment horizontal="center" vertical="center"/>
    </xf>
    <xf numFmtId="0" fontId="21" fillId="25" borderId="75" xfId="0" applyFont="1" applyFill="1" applyBorder="1" applyAlignment="1">
      <alignment horizontal="center" vertical="center"/>
    </xf>
    <xf numFmtId="44" fontId="21" fillId="25" borderId="20" xfId="2" applyFont="1" applyFill="1" applyBorder="1" applyAlignment="1">
      <alignment horizontal="center" vertical="center"/>
    </xf>
    <xf numFmtId="6" fontId="21" fillId="28" borderId="50" xfId="0" applyNumberFormat="1" applyFont="1" applyFill="1" applyBorder="1" applyAlignment="1">
      <alignment horizontal="center" vertical="center"/>
    </xf>
    <xf numFmtId="6" fontId="21" fillId="28" borderId="20" xfId="0" applyNumberFormat="1" applyFont="1" applyFill="1" applyBorder="1" applyAlignment="1">
      <alignment horizontal="center" vertical="center"/>
    </xf>
    <xf numFmtId="6" fontId="21" fillId="28" borderId="19" xfId="0" applyNumberFormat="1" applyFont="1" applyFill="1" applyBorder="1" applyAlignment="1">
      <alignment horizontal="center" vertical="center"/>
    </xf>
    <xf numFmtId="0" fontId="25" fillId="30" borderId="26" xfId="0" applyFont="1" applyFill="1" applyBorder="1" applyAlignment="1">
      <alignment horizontal="left" vertical="center"/>
    </xf>
    <xf numFmtId="0" fontId="25" fillId="30" borderId="32" xfId="0" applyFont="1" applyFill="1" applyBorder="1" applyAlignment="1">
      <alignment horizontal="left" vertical="center"/>
    </xf>
    <xf numFmtId="0" fontId="0" fillId="27" borderId="16" xfId="0" applyFill="1" applyBorder="1" applyAlignment="1">
      <alignment horizontal="left" vertical="center"/>
    </xf>
    <xf numFmtId="0" fontId="0" fillId="27" borderId="18" xfId="0" applyFill="1" applyBorder="1" applyAlignment="1">
      <alignment horizontal="left" vertical="center"/>
    </xf>
    <xf numFmtId="0" fontId="25" fillId="27" borderId="21" xfId="0" applyFont="1" applyFill="1" applyBorder="1" applyAlignment="1">
      <alignment horizontal="left" vertical="center" wrapText="1"/>
    </xf>
    <xf numFmtId="0" fontId="25" fillId="27" borderId="19" xfId="0" applyFont="1" applyFill="1" applyBorder="1" applyAlignment="1">
      <alignment horizontal="left" vertical="center" wrapText="1"/>
    </xf>
    <xf numFmtId="6" fontId="21" fillId="28" borderId="14" xfId="0" applyNumberFormat="1" applyFont="1" applyFill="1" applyBorder="1" applyAlignment="1">
      <alignment horizontal="center" vertical="center"/>
    </xf>
    <xf numFmtId="6" fontId="21" fillId="28" borderId="18" xfId="0" applyNumberFormat="1" applyFont="1" applyFill="1" applyBorder="1" applyAlignment="1">
      <alignment horizontal="center" vertical="center"/>
    </xf>
    <xf numFmtId="6" fontId="21" fillId="24" borderId="17" xfId="0" applyNumberFormat="1" applyFont="1" applyFill="1" applyBorder="1" applyAlignment="1">
      <alignment horizontal="center" vertical="center"/>
    </xf>
    <xf numFmtId="6" fontId="21" fillId="24" borderId="16" xfId="0" applyNumberFormat="1" applyFont="1" applyFill="1" applyBorder="1" applyAlignment="1">
      <alignment horizontal="center" vertical="center"/>
    </xf>
    <xf numFmtId="6" fontId="21" fillId="24" borderId="15" xfId="0" applyNumberFormat="1" applyFont="1" applyFill="1" applyBorder="1" applyAlignment="1">
      <alignment horizontal="center" vertical="center"/>
    </xf>
    <xf numFmtId="0" fontId="21" fillId="24" borderId="48" xfId="0" applyFont="1" applyFill="1" applyBorder="1" applyAlignment="1">
      <alignment horizontal="center" vertical="center" wrapText="1"/>
    </xf>
    <xf numFmtId="0" fontId="21" fillId="24" borderId="49" xfId="0" applyFont="1" applyFill="1" applyBorder="1" applyAlignment="1">
      <alignment horizontal="center" vertical="center" wrapText="1"/>
    </xf>
    <xf numFmtId="6" fontId="21" fillId="28" borderId="63" xfId="0" applyNumberFormat="1" applyFont="1" applyFill="1" applyBorder="1" applyAlignment="1">
      <alignment horizontal="center" vertical="center"/>
    </xf>
    <xf numFmtId="6" fontId="21" fillId="28" borderId="64" xfId="0" applyNumberFormat="1" applyFont="1" applyFill="1" applyBorder="1" applyAlignment="1">
      <alignment horizontal="center" vertical="center"/>
    </xf>
    <xf numFmtId="0" fontId="21" fillId="24" borderId="70" xfId="0" applyFont="1" applyFill="1" applyBorder="1" applyAlignment="1">
      <alignment horizontal="center" vertical="center" wrapText="1"/>
    </xf>
    <xf numFmtId="0" fontId="21" fillId="24" borderId="71" xfId="0" applyFont="1" applyFill="1" applyBorder="1" applyAlignment="1">
      <alignment horizontal="center" vertical="center" wrapText="1"/>
    </xf>
    <xf numFmtId="0" fontId="21" fillId="24" borderId="26" xfId="0" applyFont="1" applyFill="1" applyBorder="1" applyAlignment="1">
      <alignment horizontal="center" vertical="center"/>
    </xf>
    <xf numFmtId="0" fontId="21" fillId="24" borderId="25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64" xfId="0" applyFont="1" applyFill="1" applyBorder="1" applyAlignment="1">
      <alignment horizontal="center" vertical="center"/>
    </xf>
    <xf numFmtId="0" fontId="21" fillId="24" borderId="65" xfId="0" applyFont="1" applyFill="1" applyBorder="1" applyAlignment="1">
      <alignment horizontal="center" vertical="center"/>
    </xf>
    <xf numFmtId="0" fontId="21" fillId="24" borderId="82" xfId="0" applyFont="1" applyFill="1" applyBorder="1" applyAlignment="1">
      <alignment horizontal="center" vertical="center" wrapText="1"/>
    </xf>
    <xf numFmtId="0" fontId="21" fillId="24" borderId="83" xfId="0" applyFont="1" applyFill="1" applyBorder="1" applyAlignment="1">
      <alignment horizontal="center" vertical="center" wrapText="1"/>
    </xf>
    <xf numFmtId="0" fontId="21" fillId="24" borderId="53" xfId="0" applyFont="1" applyFill="1" applyBorder="1" applyAlignment="1">
      <alignment horizontal="center" vertical="center" wrapText="1"/>
    </xf>
    <xf numFmtId="0" fontId="21" fillId="24" borderId="54" xfId="0" applyFont="1" applyFill="1" applyBorder="1" applyAlignment="1">
      <alignment horizontal="center" vertical="center" wrapText="1"/>
    </xf>
    <xf numFmtId="0" fontId="21" fillId="24" borderId="55" xfId="0" applyFont="1" applyFill="1" applyBorder="1" applyAlignment="1">
      <alignment horizontal="center" vertical="center" wrapText="1"/>
    </xf>
    <xf numFmtId="0" fontId="21" fillId="24" borderId="76" xfId="0" applyFont="1" applyFill="1" applyBorder="1" applyAlignment="1">
      <alignment horizontal="center" vertical="center" wrapText="1"/>
    </xf>
    <xf numFmtId="0" fontId="21" fillId="24" borderId="24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 wrapText="1"/>
    </xf>
    <xf numFmtId="0" fontId="21" fillId="24" borderId="22" xfId="0" applyFont="1" applyFill="1" applyBorder="1" applyAlignment="1">
      <alignment horizontal="center" vertical="center"/>
    </xf>
    <xf numFmtId="0" fontId="21" fillId="24" borderId="19" xfId="0" applyFont="1" applyFill="1" applyBorder="1" applyAlignment="1">
      <alignment horizontal="center" vertical="center"/>
    </xf>
    <xf numFmtId="6" fontId="21" fillId="25" borderId="72" xfId="0" applyNumberFormat="1" applyFont="1" applyFill="1" applyBorder="1" applyAlignment="1">
      <alignment horizontal="center" vertical="center"/>
    </xf>
    <xf numFmtId="6" fontId="21" fillId="25" borderId="73" xfId="0" applyNumberFormat="1" applyFont="1" applyFill="1" applyBorder="1" applyAlignment="1">
      <alignment horizontal="center" vertical="center"/>
    </xf>
    <xf numFmtId="6" fontId="21" fillId="25" borderId="33" xfId="0" applyNumberFormat="1" applyFont="1" applyFill="1" applyBorder="1" applyAlignment="1">
      <alignment horizontal="center" vertical="center"/>
    </xf>
    <xf numFmtId="6" fontId="21" fillId="28" borderId="22" xfId="0" applyNumberFormat="1" applyFont="1" applyFill="1" applyBorder="1" applyAlignment="1">
      <alignment horizontal="center" vertical="center"/>
    </xf>
    <xf numFmtId="0" fontId="33" fillId="24" borderId="70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33" fillId="24" borderId="71" xfId="0" applyFont="1" applyFill="1" applyBorder="1" applyAlignment="1">
      <alignment horizontal="center" vertical="center" wrapText="1"/>
    </xf>
    <xf numFmtId="0" fontId="33" fillId="24" borderId="68" xfId="0" applyFont="1" applyFill="1" applyBorder="1" applyAlignment="1">
      <alignment horizontal="center" vertical="center" wrapText="1"/>
    </xf>
    <xf numFmtId="8" fontId="21" fillId="31" borderId="22" xfId="0" applyNumberFormat="1" applyFont="1" applyFill="1" applyBorder="1" applyAlignment="1">
      <alignment horizontal="center" vertical="center"/>
    </xf>
    <xf numFmtId="0" fontId="21" fillId="31" borderId="20" xfId="0" applyFont="1" applyFill="1" applyBorder="1" applyAlignment="1">
      <alignment horizontal="center" vertical="center"/>
    </xf>
    <xf numFmtId="0" fontId="21" fillId="31" borderId="69" xfId="0" applyFont="1" applyFill="1" applyBorder="1" applyAlignment="1">
      <alignment horizontal="center" vertical="center"/>
    </xf>
    <xf numFmtId="0" fontId="25" fillId="27" borderId="80" xfId="0" applyFont="1" applyFill="1" applyBorder="1" applyAlignment="1">
      <alignment horizontal="left" vertical="center" wrapText="1"/>
    </xf>
    <xf numFmtId="0" fontId="25" fillId="27" borderId="81" xfId="0" applyFont="1" applyFill="1" applyBorder="1" applyAlignment="1">
      <alignment horizontal="left" vertical="center" wrapText="1"/>
    </xf>
    <xf numFmtId="0" fontId="25" fillId="30" borderId="27" xfId="0" applyFont="1" applyFill="1" applyBorder="1" applyAlignment="1">
      <alignment horizontal="left" vertical="center"/>
    </xf>
    <xf numFmtId="0" fontId="0" fillId="27" borderId="14" xfId="0" applyFill="1" applyBorder="1" applyAlignment="1">
      <alignment horizontal="left" vertical="center"/>
    </xf>
    <xf numFmtId="0" fontId="0" fillId="27" borderId="27" xfId="0" applyFill="1" applyBorder="1" applyAlignment="1">
      <alignment horizontal="left" vertical="center"/>
    </xf>
    <xf numFmtId="0" fontId="0" fillId="27" borderId="32" xfId="0" applyFill="1" applyBorder="1" applyAlignment="1">
      <alignment horizontal="left" vertical="center"/>
    </xf>
    <xf numFmtId="0" fontId="30" fillId="33" borderId="82" xfId="0" applyFont="1" applyFill="1" applyBorder="1" applyAlignment="1">
      <alignment horizontal="center" vertical="center" wrapText="1"/>
    </xf>
    <xf numFmtId="0" fontId="30" fillId="33" borderId="85" xfId="0" applyFont="1" applyFill="1" applyBorder="1" applyAlignment="1">
      <alignment horizontal="center" vertical="center" wrapText="1"/>
    </xf>
    <xf numFmtId="0" fontId="30" fillId="33" borderId="66" xfId="0" applyFont="1" applyFill="1" applyBorder="1" applyAlignment="1">
      <alignment horizontal="center" vertical="center" wrapText="1"/>
    </xf>
    <xf numFmtId="0" fontId="30" fillId="33" borderId="86" xfId="0" applyFont="1" applyFill="1" applyBorder="1" applyAlignment="1">
      <alignment horizontal="center" vertical="center" wrapText="1"/>
    </xf>
    <xf numFmtId="0" fontId="30" fillId="33" borderId="100" xfId="0" applyFont="1" applyFill="1" applyBorder="1" applyAlignment="1">
      <alignment horizontal="center" vertical="center" wrapText="1"/>
    </xf>
    <xf numFmtId="0" fontId="30" fillId="33" borderId="88" xfId="0" applyFont="1" applyFill="1" applyBorder="1" applyAlignment="1">
      <alignment horizontal="center" vertical="center" wrapText="1"/>
    </xf>
    <xf numFmtId="6" fontId="30" fillId="33" borderId="102" xfId="0" applyNumberFormat="1" applyFont="1" applyFill="1" applyBorder="1" applyAlignment="1">
      <alignment horizontal="center" vertical="center"/>
    </xf>
    <xf numFmtId="6" fontId="30" fillId="33" borderId="16" xfId="0" applyNumberFormat="1" applyFont="1" applyFill="1" applyBorder="1" applyAlignment="1">
      <alignment horizontal="center" vertical="center"/>
    </xf>
    <xf numFmtId="6" fontId="30" fillId="33" borderId="89" xfId="0" applyNumberFormat="1" applyFont="1" applyFill="1" applyBorder="1" applyAlignment="1">
      <alignment horizontal="center" vertical="center"/>
    </xf>
    <xf numFmtId="6" fontId="30" fillId="35" borderId="50" xfId="0" applyNumberFormat="1" applyFont="1" applyFill="1" applyBorder="1" applyAlignment="1">
      <alignment horizontal="center" vertical="center"/>
    </xf>
    <xf numFmtId="6" fontId="30" fillId="35" borderId="20" xfId="0" applyNumberFormat="1" applyFont="1" applyFill="1" applyBorder="1" applyAlignment="1">
      <alignment horizontal="center" vertical="center"/>
    </xf>
    <xf numFmtId="6" fontId="30" fillId="35" borderId="90" xfId="0" applyNumberFormat="1" applyFont="1" applyFill="1" applyBorder="1" applyAlignment="1">
      <alignment horizontal="center" vertical="center"/>
    </xf>
    <xf numFmtId="6" fontId="30" fillId="34" borderId="102" xfId="0" applyNumberFormat="1" applyFont="1" applyFill="1" applyBorder="1" applyAlignment="1">
      <alignment horizontal="center" vertical="center"/>
    </xf>
    <xf numFmtId="6" fontId="30" fillId="34" borderId="16" xfId="0" applyNumberFormat="1" applyFont="1" applyFill="1" applyBorder="1" applyAlignment="1">
      <alignment horizontal="center" vertical="center"/>
    </xf>
    <xf numFmtId="6" fontId="30" fillId="34" borderId="89" xfId="0" applyNumberFormat="1" applyFont="1" applyFill="1" applyBorder="1" applyAlignment="1">
      <alignment horizontal="center" vertical="center"/>
    </xf>
    <xf numFmtId="8" fontId="30" fillId="35" borderId="50" xfId="0" applyNumberFormat="1" applyFont="1" applyFill="1" applyBorder="1" applyAlignment="1">
      <alignment horizontal="center" vertical="center"/>
    </xf>
    <xf numFmtId="8" fontId="30" fillId="35" borderId="20" xfId="0" applyNumberFormat="1" applyFont="1" applyFill="1" applyBorder="1" applyAlignment="1">
      <alignment horizontal="center" vertical="center"/>
    </xf>
    <xf numFmtId="8" fontId="30" fillId="35" borderId="92" xfId="0" applyNumberFormat="1" applyFont="1" applyFill="1" applyBorder="1" applyAlignment="1">
      <alignment horizontal="center" vertical="center"/>
    </xf>
    <xf numFmtId="0" fontId="30" fillId="34" borderId="103" xfId="0" applyFont="1" applyFill="1" applyBorder="1" applyAlignment="1">
      <alignment horizontal="center" vertical="center"/>
    </xf>
    <xf numFmtId="0" fontId="30" fillId="34" borderId="16" xfId="0" applyFont="1" applyFill="1" applyBorder="1" applyAlignment="1">
      <alignment horizontal="center" vertical="center"/>
    </xf>
    <xf numFmtId="44" fontId="30" fillId="34" borderId="104" xfId="0" applyNumberFormat="1" applyFont="1" applyFill="1" applyBorder="1" applyAlignment="1">
      <alignment horizontal="center" vertical="center"/>
    </xf>
    <xf numFmtId="44" fontId="30" fillId="34" borderId="20" xfId="0" applyNumberFormat="1" applyFont="1" applyFill="1" applyBorder="1" applyAlignment="1">
      <alignment horizontal="center" vertical="center"/>
    </xf>
    <xf numFmtId="0" fontId="30" fillId="33" borderId="101" xfId="0" applyFont="1" applyFill="1" applyBorder="1" applyAlignment="1">
      <alignment horizontal="center" vertical="center"/>
    </xf>
    <xf numFmtId="0" fontId="30" fillId="33" borderId="76" xfId="0" applyFont="1" applyFill="1" applyBorder="1" applyAlignment="1">
      <alignment horizontal="center" vertical="center"/>
    </xf>
    <xf numFmtId="0" fontId="30" fillId="33" borderId="102" xfId="0" applyFont="1" applyFill="1" applyBorder="1" applyAlignment="1">
      <alignment horizontal="center" vertical="center" wrapText="1"/>
    </xf>
    <xf numFmtId="0" fontId="30" fillId="33" borderId="84" xfId="0" applyFont="1" applyFill="1" applyBorder="1" applyAlignment="1">
      <alignment horizontal="center" vertical="center" wrapText="1"/>
    </xf>
    <xf numFmtId="0" fontId="30" fillId="33" borderId="50" xfId="0" applyFont="1" applyFill="1" applyBorder="1" applyAlignment="1">
      <alignment horizontal="center" vertical="center"/>
    </xf>
    <xf numFmtId="0" fontId="30" fillId="33" borderId="90" xfId="0" applyFont="1" applyFill="1" applyBorder="1" applyAlignment="1">
      <alignment horizontal="center" vertical="center"/>
    </xf>
    <xf numFmtId="0" fontId="33" fillId="33" borderId="66" xfId="0" applyFont="1" applyFill="1" applyBorder="1" applyAlignment="1">
      <alignment horizontal="center" vertical="center" wrapText="1"/>
    </xf>
    <xf numFmtId="0" fontId="33" fillId="33" borderId="86" xfId="0" applyFont="1" applyFill="1" applyBorder="1" applyAlignment="1">
      <alignment horizontal="center" vertical="center" wrapText="1"/>
    </xf>
    <xf numFmtId="0" fontId="33" fillId="33" borderId="100" xfId="0" applyFont="1" applyFill="1" applyBorder="1" applyAlignment="1">
      <alignment horizontal="center" vertical="center" wrapText="1"/>
    </xf>
    <xf numFmtId="0" fontId="33" fillId="33" borderId="88" xfId="0" applyFont="1" applyFill="1" applyBorder="1" applyAlignment="1">
      <alignment horizontal="center" vertical="center" wrapText="1"/>
    </xf>
    <xf numFmtId="8" fontId="30" fillId="36" borderId="50" xfId="0" applyNumberFormat="1" applyFont="1" applyFill="1" applyBorder="1" applyAlignment="1">
      <alignment horizontal="center" vertical="center"/>
    </xf>
    <xf numFmtId="8" fontId="30" fillId="36" borderId="20" xfId="0" applyNumberFormat="1" applyFont="1" applyFill="1" applyBorder="1" applyAlignment="1">
      <alignment horizontal="center" vertical="center"/>
    </xf>
    <xf numFmtId="8" fontId="30" fillId="36" borderId="92" xfId="0" applyNumberFormat="1" applyFont="1" applyFill="1" applyBorder="1" applyAlignment="1">
      <alignment horizontal="center" vertical="center"/>
    </xf>
    <xf numFmtId="0" fontId="30" fillId="33" borderId="55" xfId="0" applyFont="1" applyFill="1" applyBorder="1" applyAlignment="1">
      <alignment horizontal="center" vertical="center" wrapText="1"/>
    </xf>
    <xf numFmtId="0" fontId="30" fillId="33" borderId="76" xfId="0" applyFont="1" applyFill="1" applyBorder="1" applyAlignment="1">
      <alignment horizontal="center" vertical="center" wrapText="1"/>
    </xf>
    <xf numFmtId="0" fontId="30" fillId="34" borderId="84" xfId="0" applyFont="1" applyFill="1" applyBorder="1" applyAlignment="1">
      <alignment horizontal="center" vertical="center"/>
    </xf>
    <xf numFmtId="44" fontId="30" fillId="34" borderId="90" xfId="0" applyNumberFormat="1" applyFont="1" applyFill="1" applyBorder="1" applyAlignment="1">
      <alignment horizontal="center" vertical="center"/>
    </xf>
    <xf numFmtId="0" fontId="31" fillId="38" borderId="105" xfId="0" applyFont="1" applyFill="1" applyBorder="1" applyAlignment="1">
      <alignment horizontal="left" vertical="center"/>
    </xf>
    <xf numFmtId="0" fontId="31" fillId="38" borderId="106" xfId="0" applyFont="1" applyFill="1" applyBorder="1" applyAlignment="1">
      <alignment horizontal="left" vertical="center"/>
    </xf>
    <xf numFmtId="0" fontId="29" fillId="37" borderId="27" xfId="0" applyFont="1" applyFill="1" applyBorder="1" applyAlignment="1">
      <alignment horizontal="left" vertical="center"/>
    </xf>
    <xf numFmtId="0" fontId="29" fillId="37" borderId="32" xfId="0" applyFont="1" applyFill="1" applyBorder="1" applyAlignment="1">
      <alignment horizontal="left" vertical="center"/>
    </xf>
    <xf numFmtId="0" fontId="31" fillId="37" borderId="21" xfId="0" applyFont="1" applyFill="1" applyBorder="1" applyAlignment="1">
      <alignment horizontal="left" vertical="center" wrapText="1"/>
    </xf>
    <xf numFmtId="0" fontId="31" fillId="37" borderId="90" xfId="0" applyFont="1" applyFill="1" applyBorder="1" applyAlignment="1">
      <alignment horizontal="left" vertical="center" wrapText="1"/>
    </xf>
    <xf numFmtId="6" fontId="30" fillId="35" borderId="14" xfId="0" applyNumberFormat="1" applyFont="1" applyFill="1" applyBorder="1" applyAlignment="1">
      <alignment horizontal="center" vertical="center"/>
    </xf>
    <xf numFmtId="6" fontId="30" fillId="35" borderId="84" xfId="0" applyNumberFormat="1" applyFont="1" applyFill="1" applyBorder="1" applyAlignment="1">
      <alignment horizontal="center" vertical="center"/>
    </xf>
    <xf numFmtId="0" fontId="30" fillId="33" borderId="17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center" vertical="center"/>
    </xf>
    <xf numFmtId="0" fontId="30" fillId="33" borderId="53" xfId="0" applyFont="1" applyFill="1" applyBorder="1" applyAlignment="1">
      <alignment horizontal="center" vertical="center" wrapText="1"/>
    </xf>
    <xf numFmtId="0" fontId="30" fillId="33" borderId="96" xfId="0" applyFont="1" applyFill="1" applyBorder="1" applyAlignment="1">
      <alignment horizontal="center" vertical="center" wrapText="1"/>
    </xf>
    <xf numFmtId="0" fontId="31" fillId="38" borderId="107" xfId="0" applyFont="1" applyFill="1" applyBorder="1" applyAlignment="1">
      <alignment horizontal="left" vertical="center"/>
    </xf>
    <xf numFmtId="0" fontId="31" fillId="38" borderId="76" xfId="0" applyFont="1" applyFill="1" applyBorder="1" applyAlignment="1">
      <alignment horizontal="left" vertical="center"/>
    </xf>
    <xf numFmtId="0" fontId="29" fillId="37" borderId="14" xfId="0" applyFont="1" applyFill="1" applyBorder="1" applyAlignment="1">
      <alignment horizontal="left" vertical="center"/>
    </xf>
    <xf numFmtId="0" fontId="29" fillId="37" borderId="84" xfId="0" applyFont="1" applyFill="1" applyBorder="1" applyAlignment="1">
      <alignment horizontal="left" vertical="center"/>
    </xf>
    <xf numFmtId="0" fontId="31" fillId="38" borderId="108" xfId="0" applyFont="1" applyFill="1" applyBorder="1" applyAlignment="1">
      <alignment horizontal="left" vertical="center"/>
    </xf>
    <xf numFmtId="0" fontId="30" fillId="33" borderId="70" xfId="0" applyFont="1" applyFill="1" applyBorder="1" applyAlignment="1">
      <alignment horizontal="center" vertical="center" wrapText="1"/>
    </xf>
    <xf numFmtId="0" fontId="30" fillId="33" borderId="87" xfId="0" applyFont="1" applyFill="1" applyBorder="1" applyAlignment="1">
      <alignment horizontal="center" vertical="center" wrapText="1"/>
    </xf>
    <xf numFmtId="6" fontId="30" fillId="33" borderId="15" xfId="0" applyNumberFormat="1" applyFont="1" applyFill="1" applyBorder="1" applyAlignment="1">
      <alignment horizontal="center" vertical="center"/>
    </xf>
    <xf numFmtId="6" fontId="30" fillId="35" borderId="19" xfId="0" applyNumberFormat="1" applyFont="1" applyFill="1" applyBorder="1" applyAlignment="1">
      <alignment horizontal="center" vertical="center"/>
    </xf>
    <xf numFmtId="6" fontId="30" fillId="34" borderId="110" xfId="0" applyNumberFormat="1" applyFont="1" applyFill="1" applyBorder="1" applyAlignment="1">
      <alignment horizontal="center" vertical="center"/>
    </xf>
    <xf numFmtId="6" fontId="30" fillId="34" borderId="73" xfId="0" applyNumberFormat="1" applyFont="1" applyFill="1" applyBorder="1" applyAlignment="1">
      <alignment horizontal="center" vertical="center"/>
    </xf>
    <xf numFmtId="6" fontId="30" fillId="34" borderId="91" xfId="0" applyNumberFormat="1" applyFont="1" applyFill="1" applyBorder="1" applyAlignment="1">
      <alignment horizontal="center" vertical="center"/>
    </xf>
    <xf numFmtId="0" fontId="30" fillId="34" borderId="111" xfId="0" applyFont="1" applyFill="1" applyBorder="1" applyAlignment="1">
      <alignment horizontal="center" vertical="center"/>
    </xf>
    <xf numFmtId="0" fontId="30" fillId="34" borderId="94" xfId="0" applyFont="1" applyFill="1" applyBorder="1" applyAlignment="1">
      <alignment horizontal="center" vertical="center"/>
    </xf>
    <xf numFmtId="0" fontId="31" fillId="38" borderId="109" xfId="0" applyFont="1" applyFill="1" applyBorder="1" applyAlignment="1">
      <alignment horizontal="left" vertical="center"/>
    </xf>
    <xf numFmtId="0" fontId="29" fillId="37" borderId="103" xfId="0" applyFont="1" applyFill="1" applyBorder="1" applyAlignment="1">
      <alignment horizontal="left" vertical="center"/>
    </xf>
    <xf numFmtId="6" fontId="30" fillId="35" borderId="18" xfId="0" applyNumberFormat="1" applyFont="1" applyFill="1" applyBorder="1" applyAlignment="1">
      <alignment horizontal="center" vertical="center"/>
    </xf>
    <xf numFmtId="0" fontId="27" fillId="39" borderId="66" xfId="58" applyFill="1" applyBorder="1" applyAlignment="1">
      <alignment horizontal="center" vertical="center"/>
    </xf>
    <xf numFmtId="0" fontId="27" fillId="39" borderId="10" xfId="58" applyFill="1" applyBorder="1" applyAlignment="1">
      <alignment horizontal="center" vertical="center"/>
    </xf>
    <xf numFmtId="0" fontId="27" fillId="39" borderId="67" xfId="58" applyFill="1" applyBorder="1" applyAlignment="1">
      <alignment horizontal="center" vertical="center"/>
    </xf>
    <xf numFmtId="0" fontId="27" fillId="39" borderId="68" xfId="58" applyFill="1" applyBorder="1" applyAlignment="1">
      <alignment horizontal="center" vertical="center"/>
    </xf>
  </cellXfs>
  <cellStyles count="59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40% - Accent1" xfId="13" xr:uid="{00000000-0005-0000-0000-000006000000}"/>
    <cellStyle name="40% - Accent2" xfId="14" xr:uid="{00000000-0005-0000-0000-000007000000}"/>
    <cellStyle name="40% - Accent3" xfId="15" xr:uid="{00000000-0005-0000-0000-000008000000}"/>
    <cellStyle name="40% - Accent4" xfId="16" xr:uid="{00000000-0005-0000-0000-000009000000}"/>
    <cellStyle name="40% - Accent5" xfId="17" xr:uid="{00000000-0005-0000-0000-00000A000000}"/>
    <cellStyle name="40% - Accent6" xfId="18" xr:uid="{00000000-0005-0000-0000-00000B000000}"/>
    <cellStyle name="60% - Accent1" xfId="19" xr:uid="{00000000-0005-0000-0000-00000C000000}"/>
    <cellStyle name="60% - Accent2" xfId="20" xr:uid="{00000000-0005-0000-0000-00000D000000}"/>
    <cellStyle name="60% - Accent3" xfId="21" xr:uid="{00000000-0005-0000-0000-00000E000000}"/>
    <cellStyle name="60% - Accent4" xfId="22" xr:uid="{00000000-0005-0000-0000-00000F000000}"/>
    <cellStyle name="60% - Accent5" xfId="23" xr:uid="{00000000-0005-0000-0000-000010000000}"/>
    <cellStyle name="60% - Accent6" xfId="24" xr:uid="{00000000-0005-0000-0000-000011000000}"/>
    <cellStyle name="Accent1" xfId="25" xr:uid="{00000000-0005-0000-0000-000012000000}"/>
    <cellStyle name="Accent2" xfId="26" xr:uid="{00000000-0005-0000-0000-000013000000}"/>
    <cellStyle name="Accent3" xfId="27" xr:uid="{00000000-0005-0000-0000-000014000000}"/>
    <cellStyle name="Accent4" xfId="28" xr:uid="{00000000-0005-0000-0000-000015000000}"/>
    <cellStyle name="Accent5" xfId="29" xr:uid="{00000000-0005-0000-0000-000016000000}"/>
    <cellStyle name="Accent6" xfId="30" xr:uid="{00000000-0005-0000-0000-000017000000}"/>
    <cellStyle name="Bad" xfId="31" xr:uid="{00000000-0005-0000-0000-000018000000}"/>
    <cellStyle name="Calculation" xfId="32" xr:uid="{00000000-0005-0000-0000-000019000000}"/>
    <cellStyle name="Comma" xfId="4" xr:uid="{00000000-0005-0000-0000-00001A000000}"/>
    <cellStyle name="Comma [0]" xfId="5" xr:uid="{00000000-0005-0000-0000-00001B000000}"/>
    <cellStyle name="Currency" xfId="2" xr:uid="{00000000-0005-0000-0000-00001C000000}"/>
    <cellStyle name="Currency [0]" xfId="3" xr:uid="{00000000-0005-0000-0000-00001D000000}"/>
    <cellStyle name="Čárka 2" xfId="57" xr:uid="{00000000-0005-0000-0000-00001E000000}"/>
    <cellStyle name="Explanatory Text" xfId="33" xr:uid="{00000000-0005-0000-0000-00001F000000}"/>
    <cellStyle name="Good" xfId="34" xr:uid="{00000000-0005-0000-0000-000020000000}"/>
    <cellStyle name="Heading 1" xfId="35" xr:uid="{00000000-0005-0000-0000-000021000000}"/>
    <cellStyle name="Heading 2" xfId="36" xr:uid="{00000000-0005-0000-0000-000022000000}"/>
    <cellStyle name="Heading 3" xfId="37" xr:uid="{00000000-0005-0000-0000-000023000000}"/>
    <cellStyle name="Heading 4" xfId="38" xr:uid="{00000000-0005-0000-0000-000024000000}"/>
    <cellStyle name="Hypertextový odkaz" xfId="58" builtinId="8"/>
    <cellStyle name="Check Cell" xfId="39" xr:uid="{00000000-0005-0000-0000-000025000000}"/>
    <cellStyle name="Input" xfId="40" xr:uid="{00000000-0005-0000-0000-000026000000}"/>
    <cellStyle name="Linked Cell" xfId="41" xr:uid="{00000000-0005-0000-0000-000027000000}"/>
    <cellStyle name="Neutral" xfId="42" xr:uid="{00000000-0005-0000-0000-000028000000}"/>
    <cellStyle name="Normální" xfId="0" builtinId="0"/>
    <cellStyle name="normální 2" xfId="43" xr:uid="{00000000-0005-0000-0000-00002A000000}"/>
    <cellStyle name="normální 2 2" xfId="44" xr:uid="{00000000-0005-0000-0000-00002B000000}"/>
    <cellStyle name="normální 3" xfId="45" xr:uid="{00000000-0005-0000-0000-00002C000000}"/>
    <cellStyle name="Normální 4" xfId="6" xr:uid="{00000000-0005-0000-0000-00002D000000}"/>
    <cellStyle name="Normální 5" xfId="53" xr:uid="{00000000-0005-0000-0000-00002E000000}"/>
    <cellStyle name="Normální 6" xfId="54" xr:uid="{00000000-0005-0000-0000-00002F000000}"/>
    <cellStyle name="Normální 7" xfId="55" xr:uid="{00000000-0005-0000-0000-000030000000}"/>
    <cellStyle name="Normální 8" xfId="56" xr:uid="{00000000-0005-0000-0000-000031000000}"/>
    <cellStyle name="Note" xfId="46" xr:uid="{00000000-0005-0000-0000-000032000000}"/>
    <cellStyle name="Note 2" xfId="47" xr:uid="{00000000-0005-0000-0000-000033000000}"/>
    <cellStyle name="Output" xfId="48" xr:uid="{00000000-0005-0000-0000-000034000000}"/>
    <cellStyle name="Percent" xfId="1" xr:uid="{00000000-0005-0000-0000-000035000000}"/>
    <cellStyle name="Poznámka 2" xfId="49" xr:uid="{00000000-0005-0000-0000-000036000000}"/>
    <cellStyle name="Title" xfId="50" xr:uid="{00000000-0005-0000-0000-000037000000}"/>
    <cellStyle name="Total" xfId="51" xr:uid="{00000000-0005-0000-0000-000038000000}"/>
    <cellStyle name="Warning Text" xfId="52" xr:uid="{00000000-0005-0000-0000-000039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jarosvac\AppData\:f:\g\personal\hundmaff_ff_cuni_cz\Eny5dcTl4VlAivMS47KHPngBsWYhbbHWkUbpYi-L7evf6g%3fe=1XBRC8" TargetMode="External"/><Relationship Id="rId2" Type="http://schemas.openxmlformats.org/officeDocument/2006/relationships/hyperlink" Target="file:///C:\Users\jarosvac\AppData\:f:\g\personal\hundmaff_ff_cuni_cz\ErGc078Hl2RFjgn7ilCxRJsBRM8zV9fUSfduIBaL7FUeIA%3fe=AJqKKS" TargetMode="External"/><Relationship Id="rId1" Type="http://schemas.openxmlformats.org/officeDocument/2006/relationships/hyperlink" Target="file:///C:\Users\jarosvac\AppData\:f:\g\personal\hundmaff_ff_cuni_cz\EhFstyqpsqFBpAxIi6HBdUsBiPUnGxjcXwM-9shs_2YG4A%3fe=AUfWu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file:///C:\Users\jarosvac\AppData\:f:\g\personal\hundmaff_ff_cuni_cz\EqYbA2WePJlJgyKWSmLPSIQBnXXRLjXE4wGwcGIZQZAFcg%3fe=EZL6gs" TargetMode="External"/><Relationship Id="rId1" Type="http://schemas.openxmlformats.org/officeDocument/2006/relationships/hyperlink" Target="file:///C:\Users\jarosvac\AppData\:f:\g\personal\hundmaff_ff_cuni_cz\EnpIoMvauYxFoVuGzHN5rB4Bx8gCJMhrYkESEouIjTjzPQ%3fe=kf1Cg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jarosvac\AppData\:f:\g\personal\hundmaff_ff_cuni_cz\EsbYZDQGQ89BhfaZsND2s2EBnu4RfDbO1_jevfbLb2C7mQ%3fe=zE5Qkd" TargetMode="External"/><Relationship Id="rId2" Type="http://schemas.openxmlformats.org/officeDocument/2006/relationships/hyperlink" Target="file:///C:\Users\jarosvac\AppData\:f:\g\personal\hundmaff_ff_cuni_cz\EkbCtaaQ0K1Phng57Bd-v5YBgtfID-OC3D_Dc9YsA7b4PA%3fe=bUGrOA" TargetMode="External"/><Relationship Id="rId1" Type="http://schemas.openxmlformats.org/officeDocument/2006/relationships/hyperlink" Target="file:///C:\Users\jarosvac\AppData\:f:\g\personal\hundmaff_ff_cuni_cz\EjQ8vlmNHBtFqBi8mcZGLjoBWEosg3nRhRnZI6drz-ygtw%3fe=E28j7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11FA5-8804-4D4F-BF7C-C1CAD90B1BEF}">
  <dimension ref="A1:D22"/>
  <sheetViews>
    <sheetView topLeftCell="A10" workbookViewId="0">
      <selection activeCell="B3" sqref="B3"/>
    </sheetView>
  </sheetViews>
  <sheetFormatPr defaultColWidth="11.42578125" defaultRowHeight="15" x14ac:dyDescent="0.25"/>
  <cols>
    <col min="1" max="1" width="50.7109375" customWidth="1"/>
    <col min="2" max="2" width="45.7109375" customWidth="1"/>
    <col min="3" max="3" width="69.140625" customWidth="1"/>
    <col min="4" max="4" width="57.7109375" customWidth="1"/>
  </cols>
  <sheetData>
    <row r="1" spans="1:3" ht="15.75" x14ac:dyDescent="0.25">
      <c r="A1" s="162" t="s">
        <v>164</v>
      </c>
    </row>
    <row r="3" spans="1:3" x14ac:dyDescent="0.25">
      <c r="A3" s="135" t="s">
        <v>0</v>
      </c>
    </row>
    <row r="4" spans="1:3" ht="15.75" thickBot="1" x14ac:dyDescent="0.3"/>
    <row r="5" spans="1:3" ht="18" x14ac:dyDescent="0.25">
      <c r="A5" s="163" t="s">
        <v>1</v>
      </c>
      <c r="B5" s="164"/>
      <c r="C5" s="165"/>
    </row>
    <row r="6" spans="1:3" ht="15.75" thickBot="1" x14ac:dyDescent="0.3">
      <c r="A6" s="136" t="s">
        <v>2</v>
      </c>
      <c r="B6" s="137"/>
      <c r="C6" s="138"/>
    </row>
    <row r="7" spans="1:3" ht="15.75" thickBot="1" x14ac:dyDescent="0.3"/>
    <row r="8" spans="1:3" ht="30" customHeight="1" thickBot="1" x14ac:dyDescent="0.3">
      <c r="A8" s="139" t="s">
        <v>3</v>
      </c>
      <c r="B8" s="166" t="s">
        <v>4</v>
      </c>
      <c r="C8" s="167"/>
    </row>
    <row r="9" spans="1:3" ht="30" customHeight="1" thickBot="1" x14ac:dyDescent="0.3">
      <c r="A9" s="140" t="s">
        <v>5</v>
      </c>
      <c r="B9" s="141" t="s">
        <v>6</v>
      </c>
      <c r="C9" s="141" t="s">
        <v>7</v>
      </c>
    </row>
    <row r="10" spans="1:3" ht="70.349999999999994" customHeight="1" thickBot="1" x14ac:dyDescent="0.3">
      <c r="A10" s="142" t="s">
        <v>8</v>
      </c>
      <c r="B10" s="143"/>
      <c r="C10" s="143"/>
    </row>
    <row r="11" spans="1:3" ht="70.349999999999994" customHeight="1" thickBot="1" x14ac:dyDescent="0.3">
      <c r="A11" s="142" t="s">
        <v>9</v>
      </c>
      <c r="B11" s="143"/>
      <c r="C11" s="143"/>
    </row>
    <row r="12" spans="1:3" ht="70.349999999999994" customHeight="1" thickBot="1" x14ac:dyDescent="0.3">
      <c r="A12" s="142" t="s">
        <v>10</v>
      </c>
      <c r="B12" s="143"/>
      <c r="C12" s="143"/>
    </row>
    <row r="13" spans="1:3" ht="70.349999999999994" customHeight="1" thickBot="1" x14ac:dyDescent="0.3">
      <c r="A13" s="142" t="s">
        <v>11</v>
      </c>
      <c r="B13" s="143"/>
      <c r="C13" s="143"/>
    </row>
    <row r="14" spans="1:3" ht="70.349999999999994" customHeight="1" thickBot="1" x14ac:dyDescent="0.3">
      <c r="A14" s="142" t="s">
        <v>12</v>
      </c>
      <c r="B14" s="143"/>
      <c r="C14" s="143"/>
    </row>
    <row r="15" spans="1:3" ht="70.349999999999994" customHeight="1" thickBot="1" x14ac:dyDescent="0.3">
      <c r="A15" s="142" t="s">
        <v>13</v>
      </c>
      <c r="B15" s="143"/>
      <c r="C15" s="143"/>
    </row>
    <row r="16" spans="1:3" ht="130.35" customHeight="1" thickBot="1" x14ac:dyDescent="0.3">
      <c r="A16" s="144" t="s">
        <v>14</v>
      </c>
      <c r="B16" s="145"/>
      <c r="C16" s="146"/>
    </row>
    <row r="17" spans="1:4" ht="15.75" thickBot="1" x14ac:dyDescent="0.3">
      <c r="A17" s="168" t="s">
        <v>15</v>
      </c>
      <c r="B17" s="169"/>
      <c r="C17" s="170"/>
    </row>
    <row r="18" spans="1:4" ht="15.75" thickBot="1" x14ac:dyDescent="0.3"/>
    <row r="19" spans="1:4" ht="15.75" thickBot="1" x14ac:dyDescent="0.3">
      <c r="A19" s="139" t="s">
        <v>16</v>
      </c>
      <c r="B19" s="166" t="s">
        <v>4</v>
      </c>
      <c r="C19" s="171"/>
      <c r="D19" s="167"/>
    </row>
    <row r="20" spans="1:4" ht="15.75" thickBot="1" x14ac:dyDescent="0.3">
      <c r="A20" s="140" t="s">
        <v>5</v>
      </c>
      <c r="B20" s="141" t="s">
        <v>6</v>
      </c>
      <c r="C20" s="141" t="s">
        <v>7</v>
      </c>
      <c r="D20" s="141" t="s">
        <v>17</v>
      </c>
    </row>
    <row r="21" spans="1:4" ht="15.75" thickBot="1" x14ac:dyDescent="0.3">
      <c r="A21" s="142" t="s">
        <v>18</v>
      </c>
      <c r="B21" s="143"/>
      <c r="C21" s="143"/>
      <c r="D21" s="143"/>
    </row>
    <row r="22" spans="1:4" ht="15.75" thickBot="1" x14ac:dyDescent="0.3">
      <c r="A22" s="142" t="s">
        <v>19</v>
      </c>
      <c r="B22" s="143"/>
      <c r="C22" s="143"/>
      <c r="D22" s="143"/>
    </row>
  </sheetData>
  <mergeCells count="4">
    <mergeCell ref="A5:C5"/>
    <mergeCell ref="B8:C8"/>
    <mergeCell ref="A17:C17"/>
    <mergeCell ref="B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B567A-7DA2-4800-81D7-281665F49AD2}">
  <dimension ref="A1:I717"/>
  <sheetViews>
    <sheetView topLeftCell="A285" zoomScaleNormal="100" workbookViewId="0">
      <selection activeCell="G201" sqref="G201"/>
    </sheetView>
  </sheetViews>
  <sheetFormatPr defaultColWidth="8.7109375" defaultRowHeight="15" x14ac:dyDescent="0.25"/>
  <cols>
    <col min="1" max="1" width="52.140625" style="4" customWidth="1"/>
    <col min="2" max="2" width="16.42578125" style="4" customWidth="1"/>
    <col min="3" max="3" width="81.7109375" style="4" customWidth="1"/>
    <col min="4" max="4" width="37" style="4" customWidth="1"/>
    <col min="5" max="5" width="21" style="4" customWidth="1"/>
    <col min="6" max="6" width="32" style="4" customWidth="1"/>
    <col min="7" max="7" width="20.7109375" style="4" customWidth="1"/>
    <col min="8" max="16384" width="8.7109375" style="4"/>
  </cols>
  <sheetData>
    <row r="1" spans="1:7" ht="18.75" x14ac:dyDescent="0.3">
      <c r="A1" s="12"/>
    </row>
    <row r="2" spans="1:7" x14ac:dyDescent="0.25">
      <c r="A2" s="46" t="s">
        <v>20</v>
      </c>
    </row>
    <row r="3" spans="1:7" s="5" customFormat="1" ht="27" thickBot="1" x14ac:dyDescent="0.3">
      <c r="A3" s="44" t="s">
        <v>21</v>
      </c>
      <c r="B3" s="47"/>
      <c r="C3" s="45"/>
    </row>
    <row r="4" spans="1:7" ht="24.75" customHeight="1" x14ac:dyDescent="0.25">
      <c r="A4" s="210" t="s">
        <v>22</v>
      </c>
      <c r="B4" s="212" t="s">
        <v>23</v>
      </c>
      <c r="C4" s="214" t="s">
        <v>24</v>
      </c>
      <c r="D4" s="216" t="s">
        <v>25</v>
      </c>
      <c r="E4" s="216" t="s">
        <v>26</v>
      </c>
      <c r="F4" s="208" t="s">
        <v>27</v>
      </c>
      <c r="G4" s="183"/>
    </row>
    <row r="5" spans="1:7" ht="24.75" customHeight="1" thickBot="1" x14ac:dyDescent="0.3">
      <c r="A5" s="211"/>
      <c r="B5" s="213"/>
      <c r="C5" s="215"/>
      <c r="D5" s="217"/>
      <c r="E5" s="217"/>
      <c r="F5" s="209"/>
      <c r="G5" s="185"/>
    </row>
    <row r="6" spans="1:7" x14ac:dyDescent="0.25">
      <c r="A6" s="6" t="s">
        <v>28</v>
      </c>
      <c r="B6" s="20"/>
      <c r="C6" s="61"/>
      <c r="D6" s="201"/>
      <c r="E6" s="229"/>
      <c r="F6" s="226" t="s">
        <v>29</v>
      </c>
      <c r="G6" s="175">
        <v>0</v>
      </c>
    </row>
    <row r="7" spans="1:7" x14ac:dyDescent="0.25">
      <c r="A7" s="7" t="s">
        <v>30</v>
      </c>
      <c r="B7" s="37"/>
      <c r="C7" s="62">
        <v>1</v>
      </c>
      <c r="D7" s="202"/>
      <c r="E7" s="191"/>
      <c r="F7" s="227"/>
      <c r="G7" s="176"/>
    </row>
    <row r="8" spans="1:7" x14ac:dyDescent="0.25">
      <c r="A8" s="50" t="s">
        <v>31</v>
      </c>
      <c r="B8" s="10"/>
      <c r="C8" s="63"/>
      <c r="D8" s="203"/>
      <c r="E8" s="191"/>
      <c r="F8" s="228"/>
      <c r="G8" s="177"/>
    </row>
    <row r="9" spans="1:7" ht="15" customHeight="1" x14ac:dyDescent="0.25">
      <c r="A9" s="51" t="s">
        <v>32</v>
      </c>
      <c r="B9" s="49" t="s">
        <v>33</v>
      </c>
      <c r="C9" s="64" t="s">
        <v>34</v>
      </c>
      <c r="D9" s="59"/>
      <c r="E9" s="191"/>
      <c r="F9" s="186"/>
      <c r="G9" s="180"/>
    </row>
    <row r="10" spans="1:7" ht="15.75" thickBot="1" x14ac:dyDescent="0.3">
      <c r="A10" s="9" t="s">
        <v>35</v>
      </c>
      <c r="B10" s="49" t="s">
        <v>36</v>
      </c>
      <c r="C10" s="65" t="s">
        <v>37</v>
      </c>
      <c r="D10" s="59"/>
      <c r="E10" s="191"/>
      <c r="F10" s="188"/>
      <c r="G10" s="181"/>
    </row>
    <row r="11" spans="1:7" ht="15" customHeight="1" x14ac:dyDescent="0.25">
      <c r="A11" s="52" t="s">
        <v>38</v>
      </c>
      <c r="B11" s="49" t="s">
        <v>36</v>
      </c>
      <c r="C11" s="64" t="s">
        <v>39</v>
      </c>
      <c r="D11" s="59"/>
      <c r="E11" s="191"/>
      <c r="F11" s="311" t="s">
        <v>40</v>
      </c>
      <c r="G11" s="312"/>
    </row>
    <row r="12" spans="1:7" ht="15" customHeight="1" thickBot="1" x14ac:dyDescent="0.3">
      <c r="A12" s="53" t="s">
        <v>41</v>
      </c>
      <c r="B12" s="24" t="s">
        <v>36</v>
      </c>
      <c r="C12" s="64" t="s">
        <v>42</v>
      </c>
      <c r="D12" s="59"/>
      <c r="E12" s="191"/>
      <c r="F12" s="313"/>
      <c r="G12" s="314"/>
    </row>
    <row r="13" spans="1:7" ht="15" customHeight="1" x14ac:dyDescent="0.25">
      <c r="A13" s="53" t="s">
        <v>43</v>
      </c>
      <c r="B13" s="24" t="s">
        <v>44</v>
      </c>
      <c r="C13" s="64" t="s">
        <v>45</v>
      </c>
      <c r="D13" s="60"/>
      <c r="E13" s="191"/>
      <c r="F13" s="230" t="s">
        <v>46</v>
      </c>
      <c r="G13" s="231"/>
    </row>
    <row r="14" spans="1:7" ht="15.75" thickBot="1" x14ac:dyDescent="0.3">
      <c r="A14" s="53" t="s">
        <v>47</v>
      </c>
      <c r="B14" s="24" t="s">
        <v>36</v>
      </c>
      <c r="C14" s="64" t="s">
        <v>48</v>
      </c>
      <c r="D14" s="60"/>
      <c r="E14" s="191"/>
      <c r="F14" s="232"/>
      <c r="G14" s="233"/>
    </row>
    <row r="15" spans="1:7" x14ac:dyDescent="0.25">
      <c r="A15" s="53" t="s">
        <v>49</v>
      </c>
      <c r="B15" s="24" t="s">
        <v>36</v>
      </c>
      <c r="C15" s="64" t="s">
        <v>50</v>
      </c>
      <c r="D15" s="60"/>
      <c r="E15" s="191"/>
      <c r="F15" s="226" t="s">
        <v>29</v>
      </c>
      <c r="G15" s="234">
        <f>SUM(G6, G28, G40, G57, G76, G89)</f>
        <v>0</v>
      </c>
    </row>
    <row r="16" spans="1:7" x14ac:dyDescent="0.25">
      <c r="A16" s="51" t="s">
        <v>51</v>
      </c>
      <c r="B16" s="24" t="s">
        <v>36</v>
      </c>
      <c r="C16" s="66" t="s">
        <v>52</v>
      </c>
      <c r="D16" s="60"/>
      <c r="E16" s="191"/>
      <c r="F16" s="227"/>
      <c r="G16" s="235"/>
    </row>
    <row r="17" spans="1:7" x14ac:dyDescent="0.25">
      <c r="A17" s="51" t="s">
        <v>53</v>
      </c>
      <c r="B17" s="24" t="s">
        <v>36</v>
      </c>
      <c r="C17" s="67" t="s">
        <v>54</v>
      </c>
      <c r="D17" s="60"/>
      <c r="E17" s="191"/>
      <c r="F17" s="228"/>
      <c r="G17" s="236"/>
    </row>
    <row r="18" spans="1:7" x14ac:dyDescent="0.25">
      <c r="A18" s="51" t="s">
        <v>55</v>
      </c>
      <c r="B18" s="24" t="s">
        <v>44</v>
      </c>
      <c r="C18" s="66" t="s">
        <v>56</v>
      </c>
      <c r="D18" s="60"/>
      <c r="E18" s="191"/>
    </row>
    <row r="19" spans="1:7" ht="45" x14ac:dyDescent="0.25">
      <c r="A19" s="51" t="s">
        <v>57</v>
      </c>
      <c r="B19" s="24" t="s">
        <v>44</v>
      </c>
      <c r="C19" s="67" t="s">
        <v>58</v>
      </c>
      <c r="D19" s="60"/>
      <c r="E19" s="191"/>
    </row>
    <row r="20" spans="1:7" ht="30" x14ac:dyDescent="0.25">
      <c r="A20" s="54" t="s">
        <v>59</v>
      </c>
      <c r="B20" s="24" t="s">
        <v>44</v>
      </c>
      <c r="C20" s="67" t="s">
        <v>60</v>
      </c>
      <c r="D20" s="60"/>
      <c r="E20" s="191"/>
    </row>
    <row r="21" spans="1:7" x14ac:dyDescent="0.25">
      <c r="A21" s="58" t="s">
        <v>61</v>
      </c>
      <c r="B21" s="24" t="s">
        <v>44</v>
      </c>
      <c r="C21" s="68" t="s">
        <v>62</v>
      </c>
      <c r="D21" s="60"/>
      <c r="E21" s="191"/>
    </row>
    <row r="22" spans="1:7" x14ac:dyDescent="0.25">
      <c r="A22" s="9" t="s">
        <v>63</v>
      </c>
      <c r="B22" s="9" t="s">
        <v>44</v>
      </c>
      <c r="C22" s="69" t="s">
        <v>64</v>
      </c>
      <c r="D22" s="60"/>
      <c r="E22" s="191"/>
    </row>
    <row r="23" spans="1:7" x14ac:dyDescent="0.25">
      <c r="A23" s="239" t="s">
        <v>65</v>
      </c>
      <c r="B23" s="241" t="s">
        <v>44</v>
      </c>
      <c r="C23" s="237" t="s">
        <v>66</v>
      </c>
      <c r="D23" s="199"/>
      <c r="E23" s="191"/>
    </row>
    <row r="24" spans="1:7" ht="15.75" thickBot="1" x14ac:dyDescent="0.3">
      <c r="A24" s="194"/>
      <c r="B24" s="242"/>
      <c r="C24" s="238"/>
      <c r="D24" s="200"/>
      <c r="E24" s="192"/>
    </row>
    <row r="25" spans="1:7" ht="15.75" thickBot="1" x14ac:dyDescent="0.3">
      <c r="A25"/>
      <c r="B25"/>
      <c r="C25"/>
      <c r="D25"/>
      <c r="E25"/>
    </row>
    <row r="26" spans="1:7" x14ac:dyDescent="0.25">
      <c r="A26" s="222" t="s">
        <v>22</v>
      </c>
      <c r="B26" s="223" t="s">
        <v>23</v>
      </c>
      <c r="C26" s="224" t="s">
        <v>24</v>
      </c>
      <c r="D26" s="218" t="s">
        <v>25</v>
      </c>
      <c r="E26" s="220" t="s">
        <v>26</v>
      </c>
      <c r="F26" s="208" t="s">
        <v>27</v>
      </c>
      <c r="G26" s="183"/>
    </row>
    <row r="27" spans="1:7" ht="15.75" thickBot="1" x14ac:dyDescent="0.3">
      <c r="A27" s="211"/>
      <c r="B27" s="213"/>
      <c r="C27" s="225"/>
      <c r="D27" s="219"/>
      <c r="E27" s="221"/>
      <c r="F27" s="209"/>
      <c r="G27" s="185"/>
    </row>
    <row r="28" spans="1:7" x14ac:dyDescent="0.25">
      <c r="A28" s="6"/>
      <c r="B28" s="20"/>
      <c r="C28" s="21"/>
      <c r="D28" s="201"/>
      <c r="E28" s="190"/>
      <c r="F28" s="172" t="s">
        <v>29</v>
      </c>
      <c r="G28" s="175">
        <v>0</v>
      </c>
    </row>
    <row r="29" spans="1:7" x14ac:dyDescent="0.25">
      <c r="A29" s="7" t="s">
        <v>30</v>
      </c>
      <c r="B29" s="37"/>
      <c r="C29" s="36">
        <v>1</v>
      </c>
      <c r="D29" s="202"/>
      <c r="E29" s="191"/>
      <c r="F29" s="173"/>
      <c r="G29" s="176"/>
    </row>
    <row r="30" spans="1:7" x14ac:dyDescent="0.25">
      <c r="A30" s="43" t="s">
        <v>67</v>
      </c>
      <c r="B30" s="10"/>
      <c r="C30" s="55"/>
      <c r="D30" s="203"/>
      <c r="E30" s="191"/>
      <c r="F30" s="174"/>
      <c r="G30" s="177"/>
    </row>
    <row r="31" spans="1:7" x14ac:dyDescent="0.25">
      <c r="A31" s="34" t="s">
        <v>68</v>
      </c>
      <c r="B31" s="29" t="s">
        <v>44</v>
      </c>
      <c r="C31" s="25" t="s">
        <v>69</v>
      </c>
      <c r="D31" s="59"/>
      <c r="E31" s="191"/>
      <c r="F31" s="186"/>
      <c r="G31" s="180"/>
    </row>
    <row r="32" spans="1:7" x14ac:dyDescent="0.25">
      <c r="A32" s="9" t="s">
        <v>70</v>
      </c>
      <c r="B32" s="29"/>
      <c r="C32" s="25" t="s">
        <v>71</v>
      </c>
      <c r="D32" s="59"/>
      <c r="E32" s="191"/>
      <c r="F32" s="187"/>
      <c r="G32" s="189"/>
    </row>
    <row r="33" spans="1:9" ht="15.75" thickBot="1" x14ac:dyDescent="0.3">
      <c r="A33" s="24" t="s">
        <v>72</v>
      </c>
      <c r="B33" s="23" t="s">
        <v>44</v>
      </c>
      <c r="C33" s="22" t="s">
        <v>73</v>
      </c>
      <c r="D33" s="59"/>
      <c r="E33" s="191"/>
      <c r="F33" s="188"/>
      <c r="G33" s="181"/>
    </row>
    <row r="34" spans="1:9" x14ac:dyDescent="0.25">
      <c r="A34" s="30" t="s">
        <v>61</v>
      </c>
      <c r="B34" s="23" t="s">
        <v>44</v>
      </c>
      <c r="C34" s="48" t="s">
        <v>74</v>
      </c>
      <c r="D34" s="60"/>
      <c r="E34" s="191"/>
      <c r="F34"/>
      <c r="G34"/>
    </row>
    <row r="35" spans="1:9" x14ac:dyDescent="0.25">
      <c r="A35" s="193" t="s">
        <v>65</v>
      </c>
      <c r="B35" s="195" t="s">
        <v>44</v>
      </c>
      <c r="C35" s="197" t="s">
        <v>75</v>
      </c>
      <c r="D35" s="199"/>
      <c r="E35" s="191"/>
      <c r="F35"/>
      <c r="G35"/>
    </row>
    <row r="36" spans="1:9" ht="15.75" thickBot="1" x14ac:dyDescent="0.3">
      <c r="A36" s="194"/>
      <c r="B36" s="196"/>
      <c r="C36" s="198"/>
      <c r="D36" s="200"/>
      <c r="E36" s="192"/>
      <c r="F36"/>
      <c r="G36"/>
    </row>
    <row r="37" spans="1:9" ht="15.75" thickBot="1" x14ac:dyDescent="0.3">
      <c r="A37"/>
      <c r="B37"/>
      <c r="C37"/>
      <c r="D37"/>
      <c r="E37"/>
    </row>
    <row r="38" spans="1:9" ht="24.75" customHeight="1" x14ac:dyDescent="0.25">
      <c r="A38" s="222" t="s">
        <v>22</v>
      </c>
      <c r="B38" s="223" t="s">
        <v>23</v>
      </c>
      <c r="C38" s="224" t="s">
        <v>24</v>
      </c>
      <c r="D38" s="218" t="s">
        <v>25</v>
      </c>
      <c r="E38" s="220" t="s">
        <v>26</v>
      </c>
      <c r="F38" s="182" t="s">
        <v>27</v>
      </c>
      <c r="G38" s="183"/>
    </row>
    <row r="39" spans="1:9" ht="15.75" thickBot="1" x14ac:dyDescent="0.3">
      <c r="A39" s="211"/>
      <c r="B39" s="213"/>
      <c r="C39" s="225"/>
      <c r="D39" s="219"/>
      <c r="E39" s="221"/>
      <c r="F39" s="184"/>
      <c r="G39" s="185"/>
    </row>
    <row r="40" spans="1:9" x14ac:dyDescent="0.25">
      <c r="A40" s="6"/>
      <c r="B40" s="20"/>
      <c r="C40" s="21"/>
      <c r="D40" s="201"/>
      <c r="E40" s="190"/>
      <c r="F40" s="172" t="s">
        <v>29</v>
      </c>
      <c r="G40" s="175">
        <v>0</v>
      </c>
    </row>
    <row r="41" spans="1:9" x14ac:dyDescent="0.25">
      <c r="A41" s="7" t="s">
        <v>30</v>
      </c>
      <c r="B41" s="37"/>
      <c r="C41" s="36">
        <v>1</v>
      </c>
      <c r="D41" s="202"/>
      <c r="E41" s="191"/>
      <c r="F41" s="173"/>
      <c r="G41" s="176"/>
    </row>
    <row r="42" spans="1:9" x14ac:dyDescent="0.25">
      <c r="A42" s="43" t="s">
        <v>76</v>
      </c>
      <c r="B42" s="10"/>
      <c r="C42" s="150"/>
      <c r="D42" s="203"/>
      <c r="E42" s="191"/>
      <c r="F42" s="174"/>
      <c r="G42" s="177"/>
    </row>
    <row r="43" spans="1:9" x14ac:dyDescent="0.25">
      <c r="A43" s="24" t="s">
        <v>32</v>
      </c>
      <c r="B43" s="29" t="s">
        <v>33</v>
      </c>
      <c r="C43" s="28" t="s">
        <v>77</v>
      </c>
      <c r="D43" s="59"/>
      <c r="E43" s="191"/>
      <c r="F43" s="186"/>
      <c r="G43" s="180"/>
      <c r="I43"/>
    </row>
    <row r="44" spans="1:9" ht="15.75" thickBot="1" x14ac:dyDescent="0.3">
      <c r="A44" s="9" t="s">
        <v>78</v>
      </c>
      <c r="B44" s="29" t="s">
        <v>44</v>
      </c>
      <c r="C44" s="25" t="s">
        <v>79</v>
      </c>
      <c r="D44" s="59"/>
      <c r="E44" s="191"/>
      <c r="F44" s="188"/>
      <c r="G44" s="181"/>
      <c r="I44"/>
    </row>
    <row r="45" spans="1:9" x14ac:dyDescent="0.25">
      <c r="A45" s="26" t="s">
        <v>80</v>
      </c>
      <c r="B45" s="29" t="s">
        <v>81</v>
      </c>
      <c r="C45" s="22" t="s">
        <v>82</v>
      </c>
      <c r="D45" s="59"/>
      <c r="E45" s="191"/>
      <c r="F45"/>
      <c r="G45"/>
      <c r="I45"/>
    </row>
    <row r="46" spans="1:9" x14ac:dyDescent="0.25">
      <c r="A46" s="27" t="s">
        <v>83</v>
      </c>
      <c r="B46" s="23" t="s">
        <v>36</v>
      </c>
      <c r="C46" s="22" t="s">
        <v>84</v>
      </c>
      <c r="D46" s="59"/>
      <c r="E46" s="191"/>
      <c r="F46"/>
      <c r="G46"/>
      <c r="I46"/>
    </row>
    <row r="47" spans="1:9" x14ac:dyDescent="0.25">
      <c r="A47" s="27" t="s">
        <v>85</v>
      </c>
      <c r="B47" s="23" t="s">
        <v>36</v>
      </c>
      <c r="C47" s="22" t="s">
        <v>86</v>
      </c>
      <c r="D47" s="59"/>
      <c r="E47" s="191"/>
      <c r="F47"/>
      <c r="G47"/>
      <c r="I47"/>
    </row>
    <row r="48" spans="1:9" ht="30" x14ac:dyDescent="0.25">
      <c r="A48" s="24" t="s">
        <v>57</v>
      </c>
      <c r="B48" s="23" t="s">
        <v>44</v>
      </c>
      <c r="C48" s="28" t="s">
        <v>87</v>
      </c>
      <c r="D48" s="59"/>
      <c r="E48" s="191"/>
      <c r="F48"/>
      <c r="G48"/>
      <c r="I48"/>
    </row>
    <row r="49" spans="1:9" x14ac:dyDescent="0.25">
      <c r="A49" s="30" t="s">
        <v>61</v>
      </c>
      <c r="B49" s="31" t="s">
        <v>44</v>
      </c>
      <c r="C49" s="32" t="s">
        <v>62</v>
      </c>
      <c r="D49" s="60"/>
      <c r="E49" s="191"/>
      <c r="F49"/>
      <c r="G49"/>
      <c r="I49"/>
    </row>
    <row r="50" spans="1:9" ht="30" customHeight="1" x14ac:dyDescent="0.25">
      <c r="A50" s="33" t="s">
        <v>59</v>
      </c>
      <c r="B50" s="23" t="s">
        <v>44</v>
      </c>
      <c r="C50" s="28" t="s">
        <v>88</v>
      </c>
      <c r="D50" s="60"/>
      <c r="E50" s="191"/>
      <c r="F50"/>
      <c r="G50"/>
      <c r="I50"/>
    </row>
    <row r="51" spans="1:9" x14ac:dyDescent="0.25">
      <c r="A51" s="19" t="s">
        <v>63</v>
      </c>
      <c r="B51" s="11" t="s">
        <v>44</v>
      </c>
      <c r="C51" s="18" t="s">
        <v>64</v>
      </c>
      <c r="D51" s="60"/>
      <c r="E51" s="191"/>
      <c r="F51"/>
      <c r="G51"/>
      <c r="I51"/>
    </row>
    <row r="52" spans="1:9" x14ac:dyDescent="0.25">
      <c r="A52" s="239" t="s">
        <v>65</v>
      </c>
      <c r="B52" s="240" t="s">
        <v>44</v>
      </c>
      <c r="C52" s="197" t="s">
        <v>89</v>
      </c>
      <c r="D52" s="199"/>
      <c r="E52" s="191"/>
      <c r="F52"/>
      <c r="G52"/>
      <c r="I52"/>
    </row>
    <row r="53" spans="1:9" ht="15.75" thickBot="1" x14ac:dyDescent="0.3">
      <c r="A53" s="194"/>
      <c r="B53" s="196"/>
      <c r="C53" s="198"/>
      <c r="D53" s="200"/>
      <c r="E53" s="192"/>
      <c r="F53"/>
      <c r="G53"/>
      <c r="I53"/>
    </row>
    <row r="54" spans="1:9" ht="15.75" thickBot="1" x14ac:dyDescent="0.3">
      <c r="A54"/>
      <c r="B54"/>
      <c r="C54"/>
      <c r="D54"/>
      <c r="E54"/>
      <c r="F54"/>
      <c r="G54"/>
      <c r="I54"/>
    </row>
    <row r="55" spans="1:9" ht="15" customHeight="1" x14ac:dyDescent="0.25">
      <c r="A55" s="222" t="s">
        <v>22</v>
      </c>
      <c r="B55" s="223" t="s">
        <v>23</v>
      </c>
      <c r="C55" s="224" t="s">
        <v>24</v>
      </c>
      <c r="D55" s="218" t="s">
        <v>25</v>
      </c>
      <c r="E55" s="220" t="s">
        <v>26</v>
      </c>
      <c r="F55" s="208" t="s">
        <v>27</v>
      </c>
      <c r="G55" s="183"/>
      <c r="I55"/>
    </row>
    <row r="56" spans="1:9" ht="15" customHeight="1" thickBot="1" x14ac:dyDescent="0.3">
      <c r="A56" s="211"/>
      <c r="B56" s="213"/>
      <c r="C56" s="225"/>
      <c r="D56" s="219"/>
      <c r="E56" s="221"/>
      <c r="F56" s="209"/>
      <c r="G56" s="185"/>
      <c r="I56"/>
    </row>
    <row r="57" spans="1:9" x14ac:dyDescent="0.25">
      <c r="A57" s="6"/>
      <c r="B57" s="20"/>
      <c r="C57" s="21"/>
      <c r="D57" s="201"/>
      <c r="E57" s="190"/>
      <c r="F57" s="172" t="s">
        <v>29</v>
      </c>
      <c r="G57" s="175">
        <v>0</v>
      </c>
      <c r="H57"/>
      <c r="I57"/>
    </row>
    <row r="58" spans="1:9" ht="15" customHeight="1" x14ac:dyDescent="0.25">
      <c r="A58" s="7" t="s">
        <v>30</v>
      </c>
      <c r="B58" s="37"/>
      <c r="C58" s="36">
        <v>1</v>
      </c>
      <c r="D58" s="202"/>
      <c r="E58" s="191"/>
      <c r="F58" s="173"/>
      <c r="G58" s="176"/>
      <c r="H58"/>
      <c r="I58"/>
    </row>
    <row r="59" spans="1:9" ht="24.75" customHeight="1" x14ac:dyDescent="0.25">
      <c r="A59" s="43" t="s">
        <v>90</v>
      </c>
      <c r="B59" s="10"/>
      <c r="C59" s="55"/>
      <c r="D59" s="203"/>
      <c r="E59" s="191"/>
      <c r="F59" s="174"/>
      <c r="G59" s="177"/>
      <c r="H59"/>
      <c r="I59"/>
    </row>
    <row r="60" spans="1:9" x14ac:dyDescent="0.25">
      <c r="A60" s="24" t="s">
        <v>68</v>
      </c>
      <c r="B60" s="29" t="s">
        <v>33</v>
      </c>
      <c r="C60" s="28" t="s">
        <v>91</v>
      </c>
      <c r="D60" s="59"/>
      <c r="E60" s="191"/>
      <c r="F60" s="186"/>
      <c r="G60" s="180"/>
      <c r="H60"/>
      <c r="I60"/>
    </row>
    <row r="61" spans="1:9" ht="15.75" thickBot="1" x14ac:dyDescent="0.3">
      <c r="A61" s="35" t="s">
        <v>92</v>
      </c>
      <c r="B61" s="29" t="s">
        <v>81</v>
      </c>
      <c r="C61" s="28" t="s">
        <v>93</v>
      </c>
      <c r="D61" s="59"/>
      <c r="E61" s="191"/>
      <c r="F61" s="188"/>
      <c r="G61" s="181"/>
      <c r="H61"/>
      <c r="I61"/>
    </row>
    <row r="62" spans="1:9" x14ac:dyDescent="0.25">
      <c r="A62" s="34" t="s">
        <v>94</v>
      </c>
      <c r="B62" s="29" t="s">
        <v>95</v>
      </c>
      <c r="C62" s="25" t="s">
        <v>96</v>
      </c>
      <c r="D62" s="59"/>
      <c r="E62" s="191"/>
      <c r="F62"/>
      <c r="G62"/>
      <c r="H62"/>
      <c r="I62"/>
    </row>
    <row r="63" spans="1:9" x14ac:dyDescent="0.25">
      <c r="A63" s="35" t="s">
        <v>97</v>
      </c>
      <c r="B63" s="29" t="s">
        <v>44</v>
      </c>
      <c r="C63" s="22" t="s">
        <v>98</v>
      </c>
      <c r="D63" s="59"/>
      <c r="E63" s="191"/>
      <c r="F63"/>
      <c r="G63"/>
      <c r="H63"/>
      <c r="I63"/>
    </row>
    <row r="64" spans="1:9" x14ac:dyDescent="0.25">
      <c r="A64" s="27" t="s">
        <v>99</v>
      </c>
      <c r="B64" s="23" t="s">
        <v>81</v>
      </c>
      <c r="C64" s="28" t="s">
        <v>100</v>
      </c>
      <c r="D64" s="59"/>
      <c r="E64" s="191"/>
      <c r="F64"/>
      <c r="G64"/>
      <c r="H64"/>
      <c r="I64"/>
    </row>
    <row r="65" spans="1:9" x14ac:dyDescent="0.25">
      <c r="A65" s="27" t="s">
        <v>101</v>
      </c>
      <c r="B65" s="23" t="s">
        <v>44</v>
      </c>
      <c r="C65" s="28" t="s">
        <v>102</v>
      </c>
      <c r="D65" s="59"/>
      <c r="E65" s="191"/>
      <c r="F65"/>
      <c r="G65"/>
      <c r="H65"/>
      <c r="I65"/>
    </row>
    <row r="66" spans="1:9" x14ac:dyDescent="0.25">
      <c r="A66" s="27" t="s">
        <v>103</v>
      </c>
      <c r="B66" s="23" t="s">
        <v>104</v>
      </c>
      <c r="C66" s="28" t="s">
        <v>105</v>
      </c>
      <c r="D66" s="59"/>
      <c r="E66" s="191"/>
      <c r="F66"/>
      <c r="G66"/>
      <c r="H66"/>
      <c r="I66"/>
    </row>
    <row r="67" spans="1:9" x14ac:dyDescent="0.25">
      <c r="A67" s="24" t="s">
        <v>72</v>
      </c>
      <c r="B67" s="23" t="s">
        <v>44</v>
      </c>
      <c r="C67" s="22" t="s">
        <v>73</v>
      </c>
      <c r="D67" s="59"/>
      <c r="E67" s="191"/>
      <c r="F67"/>
      <c r="G67"/>
      <c r="H67"/>
      <c r="I67"/>
    </row>
    <row r="68" spans="1:9" x14ac:dyDescent="0.25">
      <c r="A68" s="30" t="s">
        <v>61</v>
      </c>
      <c r="B68" s="31" t="s">
        <v>44</v>
      </c>
      <c r="C68" s="48" t="s">
        <v>74</v>
      </c>
      <c r="D68" s="60"/>
      <c r="E68" s="191"/>
      <c r="F68"/>
      <c r="G68"/>
      <c r="H68"/>
      <c r="I68"/>
    </row>
    <row r="69" spans="1:9" ht="30" customHeight="1" x14ac:dyDescent="0.25">
      <c r="A69" s="33" t="s">
        <v>59</v>
      </c>
      <c r="B69" s="23" t="s">
        <v>44</v>
      </c>
      <c r="C69" s="28" t="s">
        <v>88</v>
      </c>
      <c r="D69" s="60"/>
      <c r="E69" s="191"/>
      <c r="F69"/>
      <c r="G69"/>
      <c r="H69"/>
      <c r="I69"/>
    </row>
    <row r="70" spans="1:9" x14ac:dyDescent="0.25">
      <c r="A70" s="56" t="s">
        <v>106</v>
      </c>
      <c r="B70" s="57" t="s">
        <v>44</v>
      </c>
      <c r="C70" s="18" t="s">
        <v>64</v>
      </c>
      <c r="D70" s="60"/>
      <c r="E70" s="191"/>
      <c r="F70"/>
      <c r="G70"/>
      <c r="H70"/>
      <c r="I70"/>
    </row>
    <row r="71" spans="1:9" ht="15" customHeight="1" x14ac:dyDescent="0.25">
      <c r="A71" s="193" t="s">
        <v>65</v>
      </c>
      <c r="B71" s="195" t="s">
        <v>44</v>
      </c>
      <c r="C71" s="197" t="s">
        <v>75</v>
      </c>
      <c r="D71" s="199"/>
      <c r="E71" s="191"/>
      <c r="F71"/>
      <c r="G71"/>
      <c r="H71"/>
      <c r="I71"/>
    </row>
    <row r="72" spans="1:9" ht="15.75" thickBot="1" x14ac:dyDescent="0.3">
      <c r="A72" s="194"/>
      <c r="B72" s="196"/>
      <c r="C72" s="198"/>
      <c r="D72" s="200"/>
      <c r="E72" s="192"/>
      <c r="F72"/>
      <c r="G72"/>
      <c r="H72"/>
      <c r="I72"/>
    </row>
    <row r="73" spans="1:9" ht="15.75" thickBot="1" x14ac:dyDescent="0.3">
      <c r="A73"/>
      <c r="B73"/>
      <c r="C73"/>
      <c r="D73"/>
      <c r="E73"/>
      <c r="F73"/>
      <c r="G73"/>
      <c r="H73"/>
      <c r="I73"/>
    </row>
    <row r="74" spans="1:9" ht="15" customHeight="1" x14ac:dyDescent="0.25">
      <c r="A74" s="222" t="s">
        <v>22</v>
      </c>
      <c r="B74" s="223" t="s">
        <v>23</v>
      </c>
      <c r="C74" s="224" t="s">
        <v>24</v>
      </c>
      <c r="D74" s="218" t="s">
        <v>25</v>
      </c>
      <c r="E74" s="204" t="s">
        <v>26</v>
      </c>
      <c r="F74" s="182" t="s">
        <v>27</v>
      </c>
      <c r="G74" s="183"/>
      <c r="H74"/>
      <c r="I74"/>
    </row>
    <row r="75" spans="1:9" ht="15.75" thickBot="1" x14ac:dyDescent="0.3">
      <c r="A75" s="211"/>
      <c r="B75" s="213"/>
      <c r="C75" s="225"/>
      <c r="D75" s="219"/>
      <c r="E75" s="205"/>
      <c r="F75" s="184"/>
      <c r="G75" s="185"/>
      <c r="H75"/>
      <c r="I75"/>
    </row>
    <row r="76" spans="1:9" x14ac:dyDescent="0.25">
      <c r="A76" s="6"/>
      <c r="B76" s="20"/>
      <c r="C76" s="21"/>
      <c r="D76" s="201"/>
      <c r="E76" s="206"/>
      <c r="F76" s="172" t="s">
        <v>29</v>
      </c>
      <c r="G76" s="175">
        <v>0</v>
      </c>
      <c r="H76"/>
      <c r="I76"/>
    </row>
    <row r="77" spans="1:9" ht="15" customHeight="1" x14ac:dyDescent="0.25">
      <c r="A77" s="7" t="s">
        <v>30</v>
      </c>
      <c r="B77" s="37"/>
      <c r="C77" s="36">
        <v>1</v>
      </c>
      <c r="D77" s="202"/>
      <c r="E77" s="207"/>
      <c r="F77" s="173"/>
      <c r="G77" s="176"/>
      <c r="H77"/>
      <c r="I77"/>
    </row>
    <row r="78" spans="1:9" ht="24.75" customHeight="1" x14ac:dyDescent="0.25">
      <c r="A78" s="43" t="s">
        <v>107</v>
      </c>
      <c r="B78" s="10"/>
      <c r="C78" s="55"/>
      <c r="D78" s="203"/>
      <c r="E78" s="207"/>
      <c r="F78" s="174"/>
      <c r="G78" s="177"/>
      <c r="H78"/>
      <c r="I78"/>
    </row>
    <row r="79" spans="1:9" ht="25.35" customHeight="1" x14ac:dyDescent="0.25">
      <c r="A79" s="34" t="s">
        <v>68</v>
      </c>
      <c r="B79" s="29" t="s">
        <v>44</v>
      </c>
      <c r="C79" s="25" t="s">
        <v>108</v>
      </c>
      <c r="D79" s="8"/>
      <c r="E79" s="207"/>
      <c r="F79" s="178"/>
      <c r="G79" s="180"/>
      <c r="H79"/>
      <c r="I79"/>
    </row>
    <row r="80" spans="1:9" ht="15.75" thickBot="1" x14ac:dyDescent="0.3">
      <c r="A80" s="24" t="s">
        <v>57</v>
      </c>
      <c r="B80" s="23" t="s">
        <v>44</v>
      </c>
      <c r="C80" s="22" t="s">
        <v>109</v>
      </c>
      <c r="D80" s="8"/>
      <c r="E80" s="207"/>
      <c r="F80" s="179"/>
      <c r="G80" s="181"/>
      <c r="H80"/>
      <c r="I80"/>
    </row>
    <row r="81" spans="1:9" x14ac:dyDescent="0.25">
      <c r="A81" s="30" t="s">
        <v>61</v>
      </c>
      <c r="B81" s="31" t="s">
        <v>44</v>
      </c>
      <c r="C81" s="48" t="s">
        <v>74</v>
      </c>
      <c r="D81" s="151"/>
      <c r="E81" s="191"/>
      <c r="F81"/>
      <c r="G81"/>
      <c r="H81"/>
      <c r="I81"/>
    </row>
    <row r="82" spans="1:9" ht="30" customHeight="1" x14ac:dyDescent="0.25">
      <c r="A82" s="33" t="s">
        <v>59</v>
      </c>
      <c r="B82" s="23" t="s">
        <v>44</v>
      </c>
      <c r="C82" s="28" t="s">
        <v>88</v>
      </c>
      <c r="D82" s="151"/>
      <c r="E82" s="191"/>
      <c r="F82"/>
      <c r="G82"/>
      <c r="H82"/>
      <c r="I82"/>
    </row>
    <row r="83" spans="1:9" x14ac:dyDescent="0.25">
      <c r="A83" s="56" t="s">
        <v>106</v>
      </c>
      <c r="B83" s="57" t="s">
        <v>44</v>
      </c>
      <c r="C83" s="18" t="s">
        <v>64</v>
      </c>
      <c r="D83" s="151"/>
      <c r="E83" s="191"/>
      <c r="F83"/>
      <c r="G83"/>
      <c r="H83"/>
      <c r="I83"/>
    </row>
    <row r="84" spans="1:9" x14ac:dyDescent="0.25">
      <c r="A84" s="193" t="s">
        <v>65</v>
      </c>
      <c r="B84" s="195" t="s">
        <v>44</v>
      </c>
      <c r="C84" s="197" t="s">
        <v>75</v>
      </c>
      <c r="D84" s="199"/>
      <c r="E84" s="191"/>
      <c r="F84"/>
      <c r="G84"/>
      <c r="H84"/>
      <c r="I84"/>
    </row>
    <row r="85" spans="1:9" x14ac:dyDescent="0.25">
      <c r="A85" s="194"/>
      <c r="B85" s="196"/>
      <c r="C85" s="198"/>
      <c r="D85" s="200"/>
      <c r="E85" s="192"/>
      <c r="F85"/>
      <c r="G85"/>
      <c r="H85"/>
      <c r="I85"/>
    </row>
    <row r="86" spans="1:9" ht="15.75" thickBot="1" x14ac:dyDescent="0.3">
      <c r="A86"/>
      <c r="B86"/>
      <c r="C86"/>
      <c r="D86"/>
      <c r="E86"/>
      <c r="F86"/>
      <c r="G86"/>
      <c r="H86"/>
      <c r="I86"/>
    </row>
    <row r="87" spans="1:9" ht="15" customHeight="1" x14ac:dyDescent="0.25">
      <c r="A87" s="222" t="s">
        <v>22</v>
      </c>
      <c r="B87" s="223" t="s">
        <v>23</v>
      </c>
      <c r="C87" s="224" t="s">
        <v>24</v>
      </c>
      <c r="D87" s="218" t="s">
        <v>25</v>
      </c>
      <c r="E87" s="204" t="s">
        <v>26</v>
      </c>
      <c r="F87" s="182" t="s">
        <v>27</v>
      </c>
      <c r="G87" s="183"/>
      <c r="H87"/>
      <c r="I87"/>
    </row>
    <row r="88" spans="1:9" ht="15.75" thickBot="1" x14ac:dyDescent="0.3">
      <c r="A88" s="211"/>
      <c r="B88" s="213"/>
      <c r="C88" s="225"/>
      <c r="D88" s="219"/>
      <c r="E88" s="205"/>
      <c r="F88" s="184"/>
      <c r="G88" s="185"/>
      <c r="H88"/>
      <c r="I88"/>
    </row>
    <row r="89" spans="1:9" x14ac:dyDescent="0.25">
      <c r="A89" s="6"/>
      <c r="B89" s="20"/>
      <c r="C89" s="21"/>
      <c r="D89" s="201"/>
      <c r="E89" s="206"/>
      <c r="F89" s="172" t="s">
        <v>29</v>
      </c>
      <c r="G89" s="175">
        <v>0</v>
      </c>
      <c r="H89"/>
      <c r="I89"/>
    </row>
    <row r="90" spans="1:9" x14ac:dyDescent="0.25">
      <c r="A90" s="7" t="s">
        <v>30</v>
      </c>
      <c r="B90" s="37"/>
      <c r="C90" s="36">
        <v>1</v>
      </c>
      <c r="D90" s="202"/>
      <c r="E90" s="207"/>
      <c r="F90" s="173"/>
      <c r="G90" s="176"/>
    </row>
    <row r="91" spans="1:9" ht="24.75" customHeight="1" x14ac:dyDescent="0.25">
      <c r="A91" s="43" t="s">
        <v>110</v>
      </c>
      <c r="B91" s="10"/>
      <c r="C91" s="55"/>
      <c r="D91" s="203"/>
      <c r="E91" s="207"/>
      <c r="F91" s="174"/>
      <c r="G91" s="177"/>
    </row>
    <row r="92" spans="1:9" ht="24.75" customHeight="1" x14ac:dyDescent="0.25">
      <c r="A92" s="24" t="s">
        <v>68</v>
      </c>
      <c r="B92" s="29" t="s">
        <v>33</v>
      </c>
      <c r="C92" s="28" t="s">
        <v>111</v>
      </c>
      <c r="D92" s="8"/>
      <c r="E92" s="207"/>
      <c r="F92" s="178"/>
      <c r="G92" s="180"/>
    </row>
    <row r="93" spans="1:9" ht="15.75" thickBot="1" x14ac:dyDescent="0.3">
      <c r="A93" s="35" t="s">
        <v>112</v>
      </c>
      <c r="B93" s="29" t="s">
        <v>44</v>
      </c>
      <c r="C93" s="28" t="s">
        <v>113</v>
      </c>
      <c r="D93" s="8"/>
      <c r="E93" s="207"/>
      <c r="F93" s="179"/>
      <c r="G93" s="181"/>
    </row>
    <row r="94" spans="1:9" x14ac:dyDescent="0.25">
      <c r="A94" s="34" t="s">
        <v>114</v>
      </c>
      <c r="B94" s="29" t="s">
        <v>81</v>
      </c>
      <c r="C94" s="25" t="s">
        <v>115</v>
      </c>
      <c r="D94" s="8"/>
      <c r="E94" s="191"/>
      <c r="F94"/>
      <c r="G94"/>
    </row>
    <row r="95" spans="1:9" x14ac:dyDescent="0.25">
      <c r="A95" s="35" t="s">
        <v>116</v>
      </c>
      <c r="B95" s="29" t="s">
        <v>44</v>
      </c>
      <c r="C95" s="22" t="s">
        <v>117</v>
      </c>
      <c r="D95" s="8"/>
      <c r="E95" s="191"/>
      <c r="F95"/>
      <c r="G95"/>
    </row>
    <row r="96" spans="1:9" x14ac:dyDescent="0.25">
      <c r="A96" s="27" t="s">
        <v>118</v>
      </c>
      <c r="B96" s="23" t="s">
        <v>44</v>
      </c>
      <c r="C96" s="28" t="s">
        <v>119</v>
      </c>
      <c r="D96" s="8"/>
      <c r="E96" s="191"/>
      <c r="F96"/>
      <c r="G96"/>
    </row>
    <row r="97" spans="1:7" ht="15" customHeight="1" x14ac:dyDescent="0.25">
      <c r="A97" s="24" t="s">
        <v>57</v>
      </c>
      <c r="B97" s="23" t="s">
        <v>44</v>
      </c>
      <c r="C97" s="22" t="s">
        <v>120</v>
      </c>
      <c r="D97" s="8"/>
      <c r="E97" s="191"/>
      <c r="F97"/>
      <c r="G97"/>
    </row>
    <row r="98" spans="1:7" ht="20.25" customHeight="1" x14ac:dyDescent="0.25">
      <c r="A98" s="30" t="s">
        <v>61</v>
      </c>
      <c r="B98" s="31" t="s">
        <v>44</v>
      </c>
      <c r="C98" s="48" t="s">
        <v>74</v>
      </c>
      <c r="D98" s="151"/>
      <c r="E98" s="191"/>
      <c r="F98"/>
      <c r="G98"/>
    </row>
    <row r="99" spans="1:7" ht="30" customHeight="1" x14ac:dyDescent="0.25">
      <c r="A99" s="33" t="s">
        <v>59</v>
      </c>
      <c r="B99" s="23" t="s">
        <v>44</v>
      </c>
      <c r="C99" s="28" t="s">
        <v>88</v>
      </c>
      <c r="D99" s="151"/>
      <c r="E99" s="191"/>
      <c r="F99"/>
      <c r="G99"/>
    </row>
    <row r="100" spans="1:7" x14ac:dyDescent="0.25">
      <c r="A100" s="56" t="s">
        <v>106</v>
      </c>
      <c r="B100" s="57" t="s">
        <v>44</v>
      </c>
      <c r="C100" s="18" t="s">
        <v>64</v>
      </c>
      <c r="D100" s="151"/>
      <c r="E100" s="191"/>
      <c r="F100"/>
      <c r="G100"/>
    </row>
    <row r="101" spans="1:7" x14ac:dyDescent="0.25">
      <c r="A101" s="193" t="s">
        <v>65</v>
      </c>
      <c r="B101" s="195" t="s">
        <v>44</v>
      </c>
      <c r="C101" s="197" t="s">
        <v>122</v>
      </c>
      <c r="D101" s="199"/>
      <c r="E101" s="191"/>
      <c r="F101"/>
      <c r="G101"/>
    </row>
    <row r="102" spans="1:7" x14ac:dyDescent="0.25">
      <c r="A102" s="194"/>
      <c r="B102" s="196"/>
      <c r="C102" s="198"/>
      <c r="D102" s="200"/>
      <c r="E102" s="192"/>
      <c r="F102"/>
      <c r="G102"/>
    </row>
    <row r="103" spans="1:7" ht="15.75" thickBot="1" x14ac:dyDescent="0.3">
      <c r="A103"/>
      <c r="B103"/>
      <c r="C103"/>
      <c r="D103"/>
      <c r="E103"/>
      <c r="F103"/>
      <c r="G103"/>
    </row>
    <row r="104" spans="1:7" ht="27" thickBot="1" x14ac:dyDescent="0.3">
      <c r="A104" s="44" t="s">
        <v>123</v>
      </c>
      <c r="B104" s="47"/>
      <c r="C104" s="45"/>
      <c r="D104" s="5"/>
      <c r="E104" s="5"/>
      <c r="F104" s="5"/>
      <c r="G104" s="5"/>
    </row>
    <row r="105" spans="1:7" x14ac:dyDescent="0.25">
      <c r="A105" s="210" t="s">
        <v>22</v>
      </c>
      <c r="B105" s="212" t="s">
        <v>23</v>
      </c>
      <c r="C105" s="214" t="s">
        <v>24</v>
      </c>
      <c r="D105" s="216" t="s">
        <v>25</v>
      </c>
      <c r="E105" s="216" t="s">
        <v>26</v>
      </c>
      <c r="F105" s="208" t="s">
        <v>27</v>
      </c>
      <c r="G105" s="183"/>
    </row>
    <row r="106" spans="1:7" ht="15.75" thickBot="1" x14ac:dyDescent="0.3">
      <c r="A106" s="211"/>
      <c r="B106" s="213"/>
      <c r="C106" s="215"/>
      <c r="D106" s="217"/>
      <c r="E106" s="217"/>
      <c r="F106" s="209"/>
      <c r="G106" s="185"/>
    </row>
    <row r="107" spans="1:7" x14ac:dyDescent="0.25">
      <c r="A107" s="6" t="s">
        <v>124</v>
      </c>
      <c r="B107" s="20"/>
      <c r="C107" s="61"/>
      <c r="D107" s="201"/>
      <c r="E107" s="229"/>
      <c r="F107" s="226" t="s">
        <v>29</v>
      </c>
      <c r="G107" s="175">
        <v>0</v>
      </c>
    </row>
    <row r="108" spans="1:7" x14ac:dyDescent="0.25">
      <c r="A108" s="7" t="s">
        <v>30</v>
      </c>
      <c r="B108" s="37"/>
      <c r="C108" s="62">
        <v>1</v>
      </c>
      <c r="D108" s="202"/>
      <c r="E108" s="191"/>
      <c r="F108" s="227"/>
      <c r="G108" s="176"/>
    </row>
    <row r="109" spans="1:7" ht="15" customHeight="1" x14ac:dyDescent="0.25">
      <c r="A109" s="50" t="s">
        <v>31</v>
      </c>
      <c r="B109" s="10"/>
      <c r="C109" s="63"/>
      <c r="D109" s="203"/>
      <c r="E109" s="191"/>
      <c r="F109" s="228"/>
      <c r="G109" s="177"/>
    </row>
    <row r="110" spans="1:7" ht="15" customHeight="1" x14ac:dyDescent="0.25">
      <c r="A110" s="51" t="s">
        <v>32</v>
      </c>
      <c r="B110" s="49" t="s">
        <v>33</v>
      </c>
      <c r="C110" s="64" t="s">
        <v>34</v>
      </c>
      <c r="D110" s="59"/>
      <c r="E110" s="191"/>
      <c r="F110" s="186"/>
      <c r="G110" s="180"/>
    </row>
    <row r="111" spans="1:7" ht="15.75" thickBot="1" x14ac:dyDescent="0.3">
      <c r="A111" s="9" t="s">
        <v>35</v>
      </c>
      <c r="B111" s="49" t="s">
        <v>36</v>
      </c>
      <c r="C111" s="65" t="s">
        <v>37</v>
      </c>
      <c r="D111" s="59"/>
      <c r="E111" s="191"/>
      <c r="F111" s="188"/>
      <c r="G111" s="181"/>
    </row>
    <row r="112" spans="1:7" ht="24.75" customHeight="1" x14ac:dyDescent="0.25">
      <c r="A112" s="52" t="s">
        <v>38</v>
      </c>
      <c r="B112" s="49" t="s">
        <v>36</v>
      </c>
      <c r="C112" s="64" t="s">
        <v>39</v>
      </c>
      <c r="D112" s="59"/>
      <c r="E112" s="191"/>
      <c r="F112" s="311" t="s">
        <v>40</v>
      </c>
      <c r="G112" s="312"/>
    </row>
    <row r="113" spans="1:7" ht="24.75" customHeight="1" thickBot="1" x14ac:dyDescent="0.3">
      <c r="A113" s="53" t="s">
        <v>41</v>
      </c>
      <c r="B113" s="24" t="s">
        <v>36</v>
      </c>
      <c r="C113" s="64" t="s">
        <v>42</v>
      </c>
      <c r="D113" s="59"/>
      <c r="E113" s="191"/>
      <c r="F113" s="313"/>
      <c r="G113" s="314"/>
    </row>
    <row r="114" spans="1:7" x14ac:dyDescent="0.25">
      <c r="A114" s="53" t="s">
        <v>43</v>
      </c>
      <c r="B114" s="24" t="s">
        <v>44</v>
      </c>
      <c r="C114" s="64" t="s">
        <v>125</v>
      </c>
      <c r="D114" s="60"/>
      <c r="E114" s="191"/>
      <c r="F114" s="230" t="s">
        <v>126</v>
      </c>
      <c r="G114" s="231"/>
    </row>
    <row r="115" spans="1:7" ht="15.75" thickBot="1" x14ac:dyDescent="0.3">
      <c r="A115" s="53" t="s">
        <v>47</v>
      </c>
      <c r="B115" s="24" t="s">
        <v>36</v>
      </c>
      <c r="C115" s="64" t="s">
        <v>48</v>
      </c>
      <c r="D115" s="60"/>
      <c r="E115" s="191"/>
      <c r="F115" s="232"/>
      <c r="G115" s="233"/>
    </row>
    <row r="116" spans="1:7" x14ac:dyDescent="0.25">
      <c r="A116" s="53" t="s">
        <v>49</v>
      </c>
      <c r="B116" s="24" t="s">
        <v>36</v>
      </c>
      <c r="C116" s="64" t="s">
        <v>50</v>
      </c>
      <c r="D116" s="60"/>
      <c r="E116" s="191"/>
      <c r="F116" s="226" t="s">
        <v>29</v>
      </c>
      <c r="G116" s="234">
        <f>SUM(G107, G129, G141, G158, G177, G190)</f>
        <v>0</v>
      </c>
    </row>
    <row r="117" spans="1:7" x14ac:dyDescent="0.25">
      <c r="A117" s="51" t="s">
        <v>51</v>
      </c>
      <c r="B117" s="24" t="s">
        <v>36</v>
      </c>
      <c r="C117" s="66" t="s">
        <v>52</v>
      </c>
      <c r="D117" s="60"/>
      <c r="E117" s="191"/>
      <c r="F117" s="227"/>
      <c r="G117" s="235"/>
    </row>
    <row r="118" spans="1:7" x14ac:dyDescent="0.25">
      <c r="A118" s="51" t="s">
        <v>53</v>
      </c>
      <c r="B118" s="24" t="s">
        <v>36</v>
      </c>
      <c r="C118" s="67" t="s">
        <v>54</v>
      </c>
      <c r="D118" s="60"/>
      <c r="E118" s="191"/>
      <c r="F118" s="228"/>
      <c r="G118" s="236"/>
    </row>
    <row r="119" spans="1:7" x14ac:dyDescent="0.25">
      <c r="A119" s="51" t="s">
        <v>55</v>
      </c>
      <c r="B119" s="24" t="s">
        <v>44</v>
      </c>
      <c r="C119" s="66" t="s">
        <v>56</v>
      </c>
      <c r="D119" s="60"/>
      <c r="E119" s="191"/>
    </row>
    <row r="120" spans="1:7" ht="45" x14ac:dyDescent="0.25">
      <c r="A120" s="51" t="s">
        <v>57</v>
      </c>
      <c r="B120" s="24" t="s">
        <v>44</v>
      </c>
      <c r="C120" s="67" t="s">
        <v>58</v>
      </c>
      <c r="D120" s="60"/>
      <c r="E120" s="191"/>
    </row>
    <row r="121" spans="1:7" ht="30" customHeight="1" x14ac:dyDescent="0.25">
      <c r="A121" s="54" t="s">
        <v>59</v>
      </c>
      <c r="B121" s="24" t="s">
        <v>44</v>
      </c>
      <c r="C121" s="67" t="s">
        <v>88</v>
      </c>
      <c r="D121" s="60"/>
      <c r="E121" s="191"/>
    </row>
    <row r="122" spans="1:7" x14ac:dyDescent="0.25">
      <c r="A122" s="58" t="s">
        <v>61</v>
      </c>
      <c r="B122" s="24" t="s">
        <v>44</v>
      </c>
      <c r="C122" s="68" t="s">
        <v>62</v>
      </c>
      <c r="D122" s="60"/>
      <c r="E122" s="191"/>
    </row>
    <row r="123" spans="1:7" x14ac:dyDescent="0.25">
      <c r="A123" s="9" t="s">
        <v>63</v>
      </c>
      <c r="B123" s="9" t="s">
        <v>44</v>
      </c>
      <c r="C123" s="69" t="s">
        <v>64</v>
      </c>
      <c r="D123" s="60"/>
      <c r="E123" s="191"/>
    </row>
    <row r="124" spans="1:7" x14ac:dyDescent="0.25">
      <c r="A124" s="239" t="s">
        <v>65</v>
      </c>
      <c r="B124" s="241" t="s">
        <v>44</v>
      </c>
      <c r="C124" s="237" t="s">
        <v>66</v>
      </c>
      <c r="D124" s="199"/>
      <c r="E124" s="191"/>
    </row>
    <row r="125" spans="1:7" ht="15.75" thickBot="1" x14ac:dyDescent="0.3">
      <c r="A125" s="194"/>
      <c r="B125" s="242"/>
      <c r="C125" s="238"/>
      <c r="D125" s="200"/>
      <c r="E125" s="192"/>
    </row>
    <row r="126" spans="1:7" ht="15.75" thickBot="1" x14ac:dyDescent="0.3">
      <c r="A126"/>
      <c r="B126"/>
      <c r="C126"/>
      <c r="D126"/>
      <c r="E126"/>
    </row>
    <row r="127" spans="1:7" x14ac:dyDescent="0.25">
      <c r="A127" s="222" t="s">
        <v>22</v>
      </c>
      <c r="B127" s="223" t="s">
        <v>23</v>
      </c>
      <c r="C127" s="224" t="s">
        <v>24</v>
      </c>
      <c r="D127" s="218" t="s">
        <v>25</v>
      </c>
      <c r="E127" s="220" t="s">
        <v>26</v>
      </c>
      <c r="F127" s="208" t="s">
        <v>27</v>
      </c>
      <c r="G127" s="183"/>
    </row>
    <row r="128" spans="1:7" ht="15" customHeight="1" thickBot="1" x14ac:dyDescent="0.3">
      <c r="A128" s="211"/>
      <c r="B128" s="213"/>
      <c r="C128" s="225"/>
      <c r="D128" s="219"/>
      <c r="E128" s="221"/>
      <c r="F128" s="209"/>
      <c r="G128" s="185"/>
    </row>
    <row r="129" spans="1:7" x14ac:dyDescent="0.25">
      <c r="A129" s="6"/>
      <c r="B129" s="20"/>
      <c r="C129" s="21"/>
      <c r="D129" s="201"/>
      <c r="E129" s="190"/>
      <c r="F129" s="172" t="s">
        <v>29</v>
      </c>
      <c r="G129" s="175">
        <v>0</v>
      </c>
    </row>
    <row r="130" spans="1:7" x14ac:dyDescent="0.25">
      <c r="A130" s="7" t="s">
        <v>30</v>
      </c>
      <c r="B130" s="37"/>
      <c r="C130" s="36">
        <v>1</v>
      </c>
      <c r="D130" s="202"/>
      <c r="E130" s="191"/>
      <c r="F130" s="173"/>
      <c r="G130" s="176"/>
    </row>
    <row r="131" spans="1:7" ht="24.75" customHeight="1" x14ac:dyDescent="0.25">
      <c r="A131" s="43" t="s">
        <v>67</v>
      </c>
      <c r="B131" s="10"/>
      <c r="C131" s="55"/>
      <c r="D131" s="203"/>
      <c r="E131" s="191"/>
      <c r="F131" s="174"/>
      <c r="G131" s="177"/>
    </row>
    <row r="132" spans="1:7" ht="24.75" customHeight="1" x14ac:dyDescent="0.25">
      <c r="A132" s="34" t="s">
        <v>68</v>
      </c>
      <c r="B132" s="29" t="s">
        <v>44</v>
      </c>
      <c r="C132" s="25" t="s">
        <v>69</v>
      </c>
      <c r="D132" s="59"/>
      <c r="E132" s="191"/>
      <c r="F132" s="186"/>
      <c r="G132" s="180"/>
    </row>
    <row r="133" spans="1:7" x14ac:dyDescent="0.25">
      <c r="A133" s="9" t="s">
        <v>70</v>
      </c>
      <c r="B133" s="29"/>
      <c r="C133" s="25" t="s">
        <v>71</v>
      </c>
      <c r="D133" s="59"/>
      <c r="E133" s="191"/>
      <c r="F133" s="187"/>
      <c r="G133" s="189"/>
    </row>
    <row r="134" spans="1:7" ht="15.75" thickBot="1" x14ac:dyDescent="0.3">
      <c r="A134" s="24" t="s">
        <v>72</v>
      </c>
      <c r="B134" s="23" t="s">
        <v>44</v>
      </c>
      <c r="C134" s="22" t="s">
        <v>73</v>
      </c>
      <c r="D134" s="59"/>
      <c r="E134" s="191"/>
      <c r="F134" s="188"/>
      <c r="G134" s="181"/>
    </row>
    <row r="135" spans="1:7" x14ac:dyDescent="0.25">
      <c r="A135" s="30" t="s">
        <v>61</v>
      </c>
      <c r="B135" s="23" t="s">
        <v>44</v>
      </c>
      <c r="C135" s="48" t="s">
        <v>74</v>
      </c>
      <c r="D135" s="60"/>
      <c r="E135" s="191"/>
      <c r="F135"/>
      <c r="G135"/>
    </row>
    <row r="136" spans="1:7" x14ac:dyDescent="0.25">
      <c r="A136" s="193" t="s">
        <v>65</v>
      </c>
      <c r="B136" s="195" t="s">
        <v>44</v>
      </c>
      <c r="C136" s="197" t="s">
        <v>75</v>
      </c>
      <c r="D136" s="199"/>
      <c r="E136" s="191"/>
      <c r="F136"/>
      <c r="G136"/>
    </row>
    <row r="137" spans="1:7" ht="15.75" thickBot="1" x14ac:dyDescent="0.3">
      <c r="A137" s="194"/>
      <c r="B137" s="196"/>
      <c r="C137" s="198"/>
      <c r="D137" s="200"/>
      <c r="E137" s="192"/>
      <c r="F137"/>
      <c r="G137"/>
    </row>
    <row r="138" spans="1:7" ht="15.75" thickBot="1" x14ac:dyDescent="0.3">
      <c r="A138"/>
      <c r="B138"/>
      <c r="C138"/>
      <c r="D138"/>
      <c r="E138"/>
    </row>
    <row r="139" spans="1:7" x14ac:dyDescent="0.25">
      <c r="A139" s="222" t="s">
        <v>22</v>
      </c>
      <c r="B139" s="223" t="s">
        <v>23</v>
      </c>
      <c r="C139" s="224" t="s">
        <v>24</v>
      </c>
      <c r="D139" s="218" t="s">
        <v>25</v>
      </c>
      <c r="E139" s="220" t="s">
        <v>26</v>
      </c>
      <c r="F139" s="182" t="s">
        <v>27</v>
      </c>
      <c r="G139" s="183"/>
    </row>
    <row r="140" spans="1:7" ht="15.75" thickBot="1" x14ac:dyDescent="0.3">
      <c r="A140" s="211"/>
      <c r="B140" s="213"/>
      <c r="C140" s="225"/>
      <c r="D140" s="219"/>
      <c r="E140" s="221"/>
      <c r="F140" s="184"/>
      <c r="G140" s="185"/>
    </row>
    <row r="141" spans="1:7" x14ac:dyDescent="0.25">
      <c r="A141" s="6"/>
      <c r="B141" s="20"/>
      <c r="C141" s="21"/>
      <c r="D141" s="201"/>
      <c r="E141" s="190"/>
      <c r="F141" s="172" t="s">
        <v>29</v>
      </c>
      <c r="G141" s="175">
        <v>0</v>
      </c>
    </row>
    <row r="142" spans="1:7" x14ac:dyDescent="0.25">
      <c r="A142" s="7" t="s">
        <v>30</v>
      </c>
      <c r="B142" s="37"/>
      <c r="C142" s="36">
        <v>1</v>
      </c>
      <c r="D142" s="202"/>
      <c r="E142" s="191"/>
      <c r="F142" s="173"/>
      <c r="G142" s="176"/>
    </row>
    <row r="143" spans="1:7" x14ac:dyDescent="0.25">
      <c r="A143" s="43" t="s">
        <v>76</v>
      </c>
      <c r="B143" s="10"/>
      <c r="C143" s="150"/>
      <c r="D143" s="203"/>
      <c r="E143" s="191"/>
      <c r="F143" s="174"/>
      <c r="G143" s="177"/>
    </row>
    <row r="144" spans="1:7" x14ac:dyDescent="0.25">
      <c r="A144" s="24" t="s">
        <v>32</v>
      </c>
      <c r="B144" s="29" t="s">
        <v>33</v>
      </c>
      <c r="C144" s="28" t="s">
        <v>77</v>
      </c>
      <c r="D144" s="59"/>
      <c r="E144" s="191"/>
      <c r="F144" s="186"/>
      <c r="G144" s="180"/>
    </row>
    <row r="145" spans="1:7" ht="15.75" thickBot="1" x14ac:dyDescent="0.3">
      <c r="A145" s="9" t="s">
        <v>78</v>
      </c>
      <c r="B145" s="29" t="s">
        <v>44</v>
      </c>
      <c r="C145" s="25" t="s">
        <v>79</v>
      </c>
      <c r="D145" s="59"/>
      <c r="E145" s="191"/>
      <c r="F145" s="188"/>
      <c r="G145" s="181"/>
    </row>
    <row r="146" spans="1:7" ht="15" customHeight="1" x14ac:dyDescent="0.25">
      <c r="A146" s="26" t="s">
        <v>80</v>
      </c>
      <c r="B146" s="29" t="s">
        <v>81</v>
      </c>
      <c r="C146" s="22" t="s">
        <v>82</v>
      </c>
      <c r="D146" s="59"/>
      <c r="E146" s="191"/>
      <c r="F146"/>
      <c r="G146"/>
    </row>
    <row r="147" spans="1:7" x14ac:dyDescent="0.25">
      <c r="A147" s="27" t="s">
        <v>83</v>
      </c>
      <c r="B147" s="23" t="s">
        <v>36</v>
      </c>
      <c r="C147" s="22" t="s">
        <v>84</v>
      </c>
      <c r="D147" s="59"/>
      <c r="E147" s="191"/>
      <c r="F147"/>
      <c r="G147"/>
    </row>
    <row r="148" spans="1:7" x14ac:dyDescent="0.25">
      <c r="A148" s="27" t="s">
        <v>85</v>
      </c>
      <c r="B148" s="23" t="s">
        <v>36</v>
      </c>
      <c r="C148" s="22" t="s">
        <v>86</v>
      </c>
      <c r="D148" s="59"/>
      <c r="E148" s="191"/>
      <c r="F148"/>
      <c r="G148"/>
    </row>
    <row r="149" spans="1:7" ht="30" x14ac:dyDescent="0.25">
      <c r="A149" s="24" t="s">
        <v>57</v>
      </c>
      <c r="B149" s="23" t="s">
        <v>44</v>
      </c>
      <c r="C149" s="28" t="s">
        <v>87</v>
      </c>
      <c r="D149" s="59"/>
      <c r="E149" s="191"/>
      <c r="F149"/>
      <c r="G149"/>
    </row>
    <row r="150" spans="1:7" ht="24.75" customHeight="1" x14ac:dyDescent="0.25">
      <c r="A150" s="30" t="s">
        <v>61</v>
      </c>
      <c r="B150" s="31" t="s">
        <v>44</v>
      </c>
      <c r="C150" s="32" t="s">
        <v>62</v>
      </c>
      <c r="D150" s="60"/>
      <c r="E150" s="191"/>
      <c r="F150"/>
      <c r="G150"/>
    </row>
    <row r="151" spans="1:7" ht="30" customHeight="1" x14ac:dyDescent="0.25">
      <c r="A151" s="33" t="s">
        <v>59</v>
      </c>
      <c r="B151" s="23" t="s">
        <v>44</v>
      </c>
      <c r="C151" s="28" t="s">
        <v>88</v>
      </c>
      <c r="D151" s="60"/>
      <c r="E151" s="191"/>
      <c r="F151"/>
      <c r="G151"/>
    </row>
    <row r="152" spans="1:7" x14ac:dyDescent="0.25">
      <c r="A152" s="19" t="s">
        <v>63</v>
      </c>
      <c r="B152" s="11" t="s">
        <v>44</v>
      </c>
      <c r="C152" s="18" t="s">
        <v>64</v>
      </c>
      <c r="D152" s="60"/>
      <c r="E152" s="191"/>
      <c r="F152"/>
      <c r="G152"/>
    </row>
    <row r="153" spans="1:7" x14ac:dyDescent="0.25">
      <c r="A153" s="239" t="s">
        <v>65</v>
      </c>
      <c r="B153" s="240" t="s">
        <v>44</v>
      </c>
      <c r="C153" s="197" t="s">
        <v>89</v>
      </c>
      <c r="D153" s="199"/>
      <c r="E153" s="191"/>
      <c r="F153"/>
      <c r="G153"/>
    </row>
    <row r="154" spans="1:7" ht="15.75" thickBot="1" x14ac:dyDescent="0.3">
      <c r="A154" s="194"/>
      <c r="B154" s="196"/>
      <c r="C154" s="198"/>
      <c r="D154" s="200"/>
      <c r="E154" s="192"/>
      <c r="F154"/>
      <c r="G154"/>
    </row>
    <row r="155" spans="1:7" ht="15.75" thickBot="1" x14ac:dyDescent="0.3">
      <c r="A155"/>
      <c r="B155"/>
      <c r="C155"/>
      <c r="D155"/>
      <c r="E155"/>
      <c r="F155"/>
      <c r="G155"/>
    </row>
    <row r="156" spans="1:7" x14ac:dyDescent="0.25">
      <c r="A156" s="222" t="s">
        <v>22</v>
      </c>
      <c r="B156" s="223" t="s">
        <v>23</v>
      </c>
      <c r="C156" s="224" t="s">
        <v>24</v>
      </c>
      <c r="D156" s="218" t="s">
        <v>25</v>
      </c>
      <c r="E156" s="220" t="s">
        <v>26</v>
      </c>
      <c r="F156" s="208" t="s">
        <v>27</v>
      </c>
      <c r="G156" s="183"/>
    </row>
    <row r="157" spans="1:7" ht="15.75" thickBot="1" x14ac:dyDescent="0.3">
      <c r="A157" s="211"/>
      <c r="B157" s="213"/>
      <c r="C157" s="225"/>
      <c r="D157" s="219"/>
      <c r="E157" s="221"/>
      <c r="F157" s="209"/>
      <c r="G157" s="185"/>
    </row>
    <row r="158" spans="1:7" x14ac:dyDescent="0.25">
      <c r="A158" s="6"/>
      <c r="B158" s="20"/>
      <c r="C158" s="21"/>
      <c r="D158" s="201"/>
      <c r="E158" s="190"/>
      <c r="F158" s="172" t="s">
        <v>29</v>
      </c>
      <c r="G158" s="175">
        <v>0</v>
      </c>
    </row>
    <row r="159" spans="1:7" ht="15" customHeight="1" x14ac:dyDescent="0.25">
      <c r="A159" s="7" t="s">
        <v>30</v>
      </c>
      <c r="B159" s="37"/>
      <c r="C159" s="36">
        <v>1</v>
      </c>
      <c r="D159" s="202"/>
      <c r="E159" s="191"/>
      <c r="F159" s="173"/>
      <c r="G159" s="176"/>
    </row>
    <row r="160" spans="1:7" x14ac:dyDescent="0.25">
      <c r="A160" s="43" t="s">
        <v>90</v>
      </c>
      <c r="B160" s="10"/>
      <c r="C160" s="55"/>
      <c r="D160" s="203"/>
      <c r="E160" s="191"/>
      <c r="F160" s="174"/>
      <c r="G160" s="177"/>
    </row>
    <row r="161" spans="1:7" x14ac:dyDescent="0.25">
      <c r="A161" s="24" t="s">
        <v>68</v>
      </c>
      <c r="B161" s="29" t="s">
        <v>33</v>
      </c>
      <c r="C161" s="28" t="s">
        <v>91</v>
      </c>
      <c r="D161" s="59"/>
      <c r="E161" s="191"/>
      <c r="F161" s="186"/>
      <c r="G161" s="180"/>
    </row>
    <row r="162" spans="1:7" ht="15.75" thickBot="1" x14ac:dyDescent="0.3">
      <c r="A162" s="35" t="s">
        <v>92</v>
      </c>
      <c r="B162" s="29" t="s">
        <v>81</v>
      </c>
      <c r="C162" s="28" t="s">
        <v>127</v>
      </c>
      <c r="D162" s="59"/>
      <c r="E162" s="191"/>
      <c r="F162" s="188"/>
      <c r="G162" s="181"/>
    </row>
    <row r="163" spans="1:7" x14ac:dyDescent="0.25">
      <c r="A163" s="34" t="s">
        <v>94</v>
      </c>
      <c r="B163" s="29" t="s">
        <v>95</v>
      </c>
      <c r="C163" s="25" t="s">
        <v>96</v>
      </c>
      <c r="D163" s="59"/>
      <c r="E163" s="191"/>
      <c r="F163"/>
      <c r="G163"/>
    </row>
    <row r="164" spans="1:7" x14ac:dyDescent="0.25">
      <c r="A164" s="35" t="s">
        <v>97</v>
      </c>
      <c r="B164" s="29" t="s">
        <v>44</v>
      </c>
      <c r="C164" s="22" t="s">
        <v>98</v>
      </c>
      <c r="D164" s="59"/>
      <c r="E164" s="191"/>
      <c r="F164"/>
      <c r="G164"/>
    </row>
    <row r="165" spans="1:7" x14ac:dyDescent="0.25">
      <c r="A165" s="27" t="s">
        <v>99</v>
      </c>
      <c r="B165" s="23" t="s">
        <v>81</v>
      </c>
      <c r="C165" s="28" t="s">
        <v>100</v>
      </c>
      <c r="D165" s="59"/>
      <c r="E165" s="191"/>
      <c r="F165"/>
      <c r="G165"/>
    </row>
    <row r="166" spans="1:7" ht="24.75" customHeight="1" x14ac:dyDescent="0.25">
      <c r="A166" s="27" t="s">
        <v>101</v>
      </c>
      <c r="B166" s="23" t="s">
        <v>44</v>
      </c>
      <c r="C166" s="28" t="s">
        <v>102</v>
      </c>
      <c r="D166" s="59"/>
      <c r="E166" s="191"/>
      <c r="F166"/>
      <c r="G166"/>
    </row>
    <row r="167" spans="1:7" ht="24.75" customHeight="1" x14ac:dyDescent="0.25">
      <c r="A167" s="27" t="s">
        <v>103</v>
      </c>
      <c r="B167" s="23" t="s">
        <v>104</v>
      </c>
      <c r="C167" s="28" t="s">
        <v>105</v>
      </c>
      <c r="D167" s="59"/>
      <c r="E167" s="191"/>
      <c r="F167"/>
      <c r="G167"/>
    </row>
    <row r="168" spans="1:7" x14ac:dyDescent="0.25">
      <c r="A168" s="24" t="s">
        <v>72</v>
      </c>
      <c r="B168" s="23" t="s">
        <v>44</v>
      </c>
      <c r="C168" s="22" t="s">
        <v>73</v>
      </c>
      <c r="D168" s="59"/>
      <c r="E168" s="191"/>
      <c r="F168"/>
      <c r="G168"/>
    </row>
    <row r="169" spans="1:7" x14ac:dyDescent="0.25">
      <c r="A169" s="30" t="s">
        <v>61</v>
      </c>
      <c r="B169" s="31" t="s">
        <v>44</v>
      </c>
      <c r="C169" s="48" t="s">
        <v>74</v>
      </c>
      <c r="D169" s="60"/>
      <c r="E169" s="191"/>
      <c r="F169"/>
      <c r="G169"/>
    </row>
    <row r="170" spans="1:7" ht="30" customHeight="1" x14ac:dyDescent="0.25">
      <c r="A170" s="33" t="s">
        <v>59</v>
      </c>
      <c r="B170" s="23" t="s">
        <v>44</v>
      </c>
      <c r="C170" s="28" t="s">
        <v>88</v>
      </c>
      <c r="D170" s="60"/>
      <c r="E170" s="191"/>
      <c r="F170"/>
      <c r="G170"/>
    </row>
    <row r="171" spans="1:7" x14ac:dyDescent="0.25">
      <c r="A171" s="56" t="s">
        <v>106</v>
      </c>
      <c r="B171" s="57" t="s">
        <v>44</v>
      </c>
      <c r="C171" s="18" t="s">
        <v>64</v>
      </c>
      <c r="D171" s="60"/>
      <c r="E171" s="191"/>
      <c r="F171"/>
      <c r="G171"/>
    </row>
    <row r="172" spans="1:7" x14ac:dyDescent="0.25">
      <c r="A172" s="193" t="s">
        <v>65</v>
      </c>
      <c r="B172" s="195" t="s">
        <v>44</v>
      </c>
      <c r="C172" s="197" t="s">
        <v>75</v>
      </c>
      <c r="D172" s="199"/>
      <c r="E172" s="191"/>
      <c r="F172"/>
      <c r="G172"/>
    </row>
    <row r="173" spans="1:7" ht="15.75" thickBot="1" x14ac:dyDescent="0.3">
      <c r="A173" s="194"/>
      <c r="B173" s="196"/>
      <c r="C173" s="198"/>
      <c r="D173" s="200"/>
      <c r="E173" s="192"/>
      <c r="F173"/>
      <c r="G173"/>
    </row>
    <row r="174" spans="1:7" ht="15.75" thickBot="1" x14ac:dyDescent="0.3">
      <c r="A174"/>
      <c r="B174"/>
      <c r="C174"/>
      <c r="D174"/>
      <c r="E174"/>
      <c r="F174"/>
      <c r="G174"/>
    </row>
    <row r="175" spans="1:7" x14ac:dyDescent="0.25">
      <c r="A175" s="222" t="s">
        <v>22</v>
      </c>
      <c r="B175" s="223" t="s">
        <v>23</v>
      </c>
      <c r="C175" s="224" t="s">
        <v>24</v>
      </c>
      <c r="D175" s="218" t="s">
        <v>25</v>
      </c>
      <c r="E175" s="204" t="s">
        <v>26</v>
      </c>
      <c r="F175" s="182" t="s">
        <v>27</v>
      </c>
      <c r="G175" s="183"/>
    </row>
    <row r="176" spans="1:7" ht="15.75" thickBot="1" x14ac:dyDescent="0.3">
      <c r="A176" s="211"/>
      <c r="B176" s="213"/>
      <c r="C176" s="225"/>
      <c r="D176" s="219"/>
      <c r="E176" s="205"/>
      <c r="F176" s="184"/>
      <c r="G176" s="185"/>
    </row>
    <row r="177" spans="1:7" x14ac:dyDescent="0.25">
      <c r="A177" s="6"/>
      <c r="B177" s="20"/>
      <c r="C177" s="21"/>
      <c r="D177" s="201"/>
      <c r="E177" s="206"/>
      <c r="F177" s="172" t="s">
        <v>29</v>
      </c>
      <c r="G177" s="175">
        <v>0</v>
      </c>
    </row>
    <row r="178" spans="1:7" x14ac:dyDescent="0.25">
      <c r="A178" s="7" t="s">
        <v>30</v>
      </c>
      <c r="B178" s="37"/>
      <c r="C178" s="36">
        <v>1</v>
      </c>
      <c r="D178" s="202"/>
      <c r="E178" s="207"/>
      <c r="F178" s="173"/>
      <c r="G178" s="176"/>
    </row>
    <row r="179" spans="1:7" x14ac:dyDescent="0.25">
      <c r="A179" s="43" t="s">
        <v>107</v>
      </c>
      <c r="B179" s="10"/>
      <c r="C179" s="55"/>
      <c r="D179" s="203"/>
      <c r="E179" s="207"/>
      <c r="F179" s="174"/>
      <c r="G179" s="177"/>
    </row>
    <row r="180" spans="1:7" x14ac:dyDescent="0.25">
      <c r="A180" s="34" t="s">
        <v>68</v>
      </c>
      <c r="B180" s="29" t="s">
        <v>44</v>
      </c>
      <c r="C180" s="25" t="s">
        <v>108</v>
      </c>
      <c r="D180" s="8"/>
      <c r="E180" s="207"/>
      <c r="F180" s="178"/>
      <c r="G180" s="180"/>
    </row>
    <row r="181" spans="1:7" ht="15.75" thickBot="1" x14ac:dyDescent="0.3">
      <c r="A181" s="24" t="s">
        <v>57</v>
      </c>
      <c r="B181" s="23" t="s">
        <v>44</v>
      </c>
      <c r="C181" s="22" t="s">
        <v>109</v>
      </c>
      <c r="D181" s="8"/>
      <c r="E181" s="207"/>
      <c r="F181" s="179"/>
      <c r="G181" s="181"/>
    </row>
    <row r="182" spans="1:7" x14ac:dyDescent="0.25">
      <c r="A182" s="30" t="s">
        <v>61</v>
      </c>
      <c r="B182" s="31" t="s">
        <v>44</v>
      </c>
      <c r="C182" s="48" t="s">
        <v>74</v>
      </c>
      <c r="D182" s="151"/>
      <c r="E182" s="191"/>
      <c r="F182"/>
      <c r="G182"/>
    </row>
    <row r="183" spans="1:7" ht="30" customHeight="1" x14ac:dyDescent="0.25">
      <c r="A183" s="33" t="s">
        <v>59</v>
      </c>
      <c r="B183" s="23" t="s">
        <v>44</v>
      </c>
      <c r="C183" s="28" t="s">
        <v>88</v>
      </c>
      <c r="D183" s="151"/>
      <c r="E183" s="191"/>
      <c r="F183"/>
      <c r="G183"/>
    </row>
    <row r="184" spans="1:7" x14ac:dyDescent="0.25">
      <c r="A184" s="56" t="s">
        <v>106</v>
      </c>
      <c r="B184" s="57" t="s">
        <v>44</v>
      </c>
      <c r="C184" s="18" t="s">
        <v>64</v>
      </c>
      <c r="D184" s="151"/>
      <c r="E184" s="191"/>
      <c r="F184"/>
      <c r="G184"/>
    </row>
    <row r="185" spans="1:7" ht="15" customHeight="1" x14ac:dyDescent="0.25">
      <c r="A185" s="193" t="s">
        <v>65</v>
      </c>
      <c r="B185" s="195" t="s">
        <v>44</v>
      </c>
      <c r="C185" s="197" t="s">
        <v>75</v>
      </c>
      <c r="D185" s="199"/>
      <c r="E185" s="191"/>
      <c r="F185"/>
      <c r="G185"/>
    </row>
    <row r="186" spans="1:7" ht="15" customHeight="1" thickBot="1" x14ac:dyDescent="0.3">
      <c r="A186" s="194"/>
      <c r="B186" s="196"/>
      <c r="C186" s="198"/>
      <c r="D186" s="200"/>
      <c r="E186" s="192"/>
      <c r="F186"/>
      <c r="G186"/>
    </row>
    <row r="187" spans="1:7" ht="15.75" thickBot="1" x14ac:dyDescent="0.3">
      <c r="A187"/>
      <c r="B187"/>
      <c r="C187"/>
      <c r="D187"/>
      <c r="E187"/>
      <c r="F187"/>
      <c r="G187"/>
    </row>
    <row r="188" spans="1:7" ht="24.75" customHeight="1" x14ac:dyDescent="0.25">
      <c r="A188" s="222" t="s">
        <v>22</v>
      </c>
      <c r="B188" s="223" t="s">
        <v>23</v>
      </c>
      <c r="C188" s="224" t="s">
        <v>24</v>
      </c>
      <c r="D188" s="218" t="s">
        <v>25</v>
      </c>
      <c r="E188" s="204" t="s">
        <v>26</v>
      </c>
      <c r="F188" s="182" t="s">
        <v>27</v>
      </c>
      <c r="G188" s="183"/>
    </row>
    <row r="189" spans="1:7" ht="24.75" customHeight="1" thickBot="1" x14ac:dyDescent="0.3">
      <c r="A189" s="211"/>
      <c r="B189" s="213"/>
      <c r="C189" s="225"/>
      <c r="D189" s="219"/>
      <c r="E189" s="205"/>
      <c r="F189" s="184"/>
      <c r="G189" s="185"/>
    </row>
    <row r="190" spans="1:7" x14ac:dyDescent="0.25">
      <c r="A190" s="6"/>
      <c r="B190" s="20"/>
      <c r="C190" s="21"/>
      <c r="D190" s="201"/>
      <c r="E190" s="206"/>
      <c r="F190" s="172" t="s">
        <v>29</v>
      </c>
      <c r="G190" s="175">
        <v>0</v>
      </c>
    </row>
    <row r="191" spans="1:7" x14ac:dyDescent="0.25">
      <c r="A191" s="7" t="s">
        <v>30</v>
      </c>
      <c r="B191" s="37"/>
      <c r="C191" s="36">
        <v>1</v>
      </c>
      <c r="D191" s="202"/>
      <c r="E191" s="207"/>
      <c r="F191" s="173"/>
      <c r="G191" s="176"/>
    </row>
    <row r="192" spans="1:7" x14ac:dyDescent="0.25">
      <c r="A192" s="43" t="s">
        <v>110</v>
      </c>
      <c r="B192" s="10"/>
      <c r="C192" s="55"/>
      <c r="D192" s="203"/>
      <c r="E192" s="207"/>
      <c r="F192" s="174"/>
      <c r="G192" s="177"/>
    </row>
    <row r="193" spans="1:7" x14ac:dyDescent="0.25">
      <c r="A193" s="24" t="s">
        <v>68</v>
      </c>
      <c r="B193" s="29" t="s">
        <v>33</v>
      </c>
      <c r="C193" s="28" t="s">
        <v>111</v>
      </c>
      <c r="D193" s="8"/>
      <c r="E193" s="207"/>
      <c r="F193" s="178"/>
      <c r="G193" s="180"/>
    </row>
    <row r="194" spans="1:7" ht="15.75" thickBot="1" x14ac:dyDescent="0.3">
      <c r="A194" s="35" t="s">
        <v>112</v>
      </c>
      <c r="B194" s="29" t="s">
        <v>44</v>
      </c>
      <c r="C194" s="28" t="s">
        <v>113</v>
      </c>
      <c r="D194" s="8"/>
      <c r="E194" s="207"/>
      <c r="F194" s="179"/>
      <c r="G194" s="181"/>
    </row>
    <row r="195" spans="1:7" x14ac:dyDescent="0.25">
      <c r="A195" s="34" t="s">
        <v>114</v>
      </c>
      <c r="B195" s="29" t="s">
        <v>81</v>
      </c>
      <c r="C195" s="25" t="s">
        <v>115</v>
      </c>
      <c r="D195" s="8"/>
      <c r="E195" s="191"/>
      <c r="F195"/>
      <c r="G195"/>
    </row>
    <row r="196" spans="1:7" x14ac:dyDescent="0.25">
      <c r="A196" s="35" t="s">
        <v>116</v>
      </c>
      <c r="B196" s="29" t="s">
        <v>44</v>
      </c>
      <c r="C196" s="22" t="s">
        <v>117</v>
      </c>
      <c r="D196" s="8"/>
      <c r="E196" s="191"/>
      <c r="F196"/>
      <c r="G196"/>
    </row>
    <row r="197" spans="1:7" x14ac:dyDescent="0.25">
      <c r="A197" s="27" t="s">
        <v>118</v>
      </c>
      <c r="B197" s="23" t="s">
        <v>44</v>
      </c>
      <c r="C197" s="28" t="s">
        <v>119</v>
      </c>
      <c r="D197" s="8"/>
      <c r="E197" s="191"/>
      <c r="F197"/>
      <c r="G197"/>
    </row>
    <row r="198" spans="1:7" x14ac:dyDescent="0.25">
      <c r="A198" s="24" t="s">
        <v>57</v>
      </c>
      <c r="B198" s="23" t="s">
        <v>44</v>
      </c>
      <c r="C198" s="22" t="s">
        <v>120</v>
      </c>
      <c r="D198" s="8"/>
      <c r="E198" s="191"/>
      <c r="F198"/>
      <c r="G198"/>
    </row>
    <row r="199" spans="1:7" ht="24" customHeight="1" x14ac:dyDescent="0.25">
      <c r="A199" s="30" t="s">
        <v>61</v>
      </c>
      <c r="B199" s="31" t="s">
        <v>44</v>
      </c>
      <c r="C199" s="153" t="s">
        <v>74</v>
      </c>
      <c r="D199" s="151"/>
      <c r="E199" s="191"/>
      <c r="F199"/>
      <c r="G199"/>
    </row>
    <row r="200" spans="1:7" ht="30" customHeight="1" x14ac:dyDescent="0.25">
      <c r="A200" s="33" t="s">
        <v>59</v>
      </c>
      <c r="B200" s="23" t="s">
        <v>44</v>
      </c>
      <c r="C200" s="28" t="s">
        <v>88</v>
      </c>
      <c r="D200" s="151"/>
      <c r="E200" s="191"/>
      <c r="F200"/>
      <c r="G200"/>
    </row>
    <row r="201" spans="1:7" x14ac:dyDescent="0.25">
      <c r="A201" s="56" t="s">
        <v>106</v>
      </c>
      <c r="B201" s="57" t="s">
        <v>44</v>
      </c>
      <c r="C201" s="18" t="s">
        <v>64</v>
      </c>
      <c r="D201" s="151"/>
      <c r="E201" s="191"/>
      <c r="F201"/>
      <c r="G201"/>
    </row>
    <row r="202" spans="1:7" x14ac:dyDescent="0.25">
      <c r="A202" s="193" t="s">
        <v>65</v>
      </c>
      <c r="B202" s="195" t="s">
        <v>44</v>
      </c>
      <c r="C202" s="197" t="s">
        <v>122</v>
      </c>
      <c r="D202" s="199"/>
      <c r="E202" s="191"/>
      <c r="F202"/>
      <c r="G202"/>
    </row>
    <row r="203" spans="1:7" ht="15" customHeight="1" thickBot="1" x14ac:dyDescent="0.3">
      <c r="A203" s="194"/>
      <c r="B203" s="196"/>
      <c r="C203" s="198"/>
      <c r="D203" s="200"/>
      <c r="E203" s="192"/>
      <c r="F203"/>
      <c r="G203"/>
    </row>
    <row r="204" spans="1:7" ht="15.75" thickBot="1" x14ac:dyDescent="0.3">
      <c r="A204"/>
      <c r="B204"/>
      <c r="C204"/>
      <c r="D204"/>
      <c r="E204"/>
      <c r="F204"/>
      <c r="G204"/>
    </row>
    <row r="205" spans="1:7" ht="27" thickBot="1" x14ac:dyDescent="0.3">
      <c r="A205" s="70" t="s">
        <v>128</v>
      </c>
      <c r="B205" s="72"/>
      <c r="C205" s="73"/>
      <c r="D205" s="74"/>
      <c r="E205" s="74"/>
      <c r="F205" s="74"/>
      <c r="G205" s="74"/>
    </row>
    <row r="206" spans="1:7" ht="24.75" customHeight="1" x14ac:dyDescent="0.25">
      <c r="A206" s="265" t="s">
        <v>22</v>
      </c>
      <c r="B206" s="267" t="s">
        <v>23</v>
      </c>
      <c r="C206" s="269" t="s">
        <v>24</v>
      </c>
      <c r="D206" s="243" t="s">
        <v>25</v>
      </c>
      <c r="E206" s="243" t="s">
        <v>26</v>
      </c>
      <c r="F206" s="245" t="s">
        <v>27</v>
      </c>
      <c r="G206" s="246"/>
    </row>
    <row r="207" spans="1:7" ht="24.75" customHeight="1" thickBot="1" x14ac:dyDescent="0.3">
      <c r="A207" s="266"/>
      <c r="B207" s="268"/>
      <c r="C207" s="270"/>
      <c r="D207" s="244"/>
      <c r="E207" s="244"/>
      <c r="F207" s="247"/>
      <c r="G207" s="248"/>
    </row>
    <row r="208" spans="1:7" x14ac:dyDescent="0.25">
      <c r="A208" s="75" t="s">
        <v>129</v>
      </c>
      <c r="B208" s="76"/>
      <c r="C208" s="77"/>
      <c r="D208" s="249"/>
      <c r="E208" s="252"/>
      <c r="F208" s="255" t="s">
        <v>29</v>
      </c>
      <c r="G208" s="258">
        <v>0</v>
      </c>
    </row>
    <row r="209" spans="1:7" x14ac:dyDescent="0.25">
      <c r="A209" s="78" t="s">
        <v>30</v>
      </c>
      <c r="B209" s="79"/>
      <c r="C209" s="80">
        <v>1</v>
      </c>
      <c r="D209" s="250"/>
      <c r="E209" s="253"/>
      <c r="F209" s="256"/>
      <c r="G209" s="259"/>
    </row>
    <row r="210" spans="1:7" x14ac:dyDescent="0.25">
      <c r="A210" s="81" t="s">
        <v>31</v>
      </c>
      <c r="B210" s="82"/>
      <c r="C210" s="83"/>
      <c r="D210" s="251"/>
      <c r="E210" s="253"/>
      <c r="F210" s="257"/>
      <c r="G210" s="260"/>
    </row>
    <row r="211" spans="1:7" x14ac:dyDescent="0.25">
      <c r="A211" s="84" t="s">
        <v>32</v>
      </c>
      <c r="B211" s="85" t="s">
        <v>33</v>
      </c>
      <c r="C211" s="86" t="s">
        <v>34</v>
      </c>
      <c r="D211" s="87"/>
      <c r="E211" s="253"/>
      <c r="F211" s="261"/>
      <c r="G211" s="263"/>
    </row>
    <row r="212" spans="1:7" ht="15.75" thickBot="1" x14ac:dyDescent="0.3">
      <c r="A212" s="88" t="s">
        <v>35</v>
      </c>
      <c r="B212" s="89" t="s">
        <v>36</v>
      </c>
      <c r="C212" s="90" t="s">
        <v>37</v>
      </c>
      <c r="D212" s="87"/>
      <c r="E212" s="253"/>
      <c r="F212" s="262"/>
      <c r="G212" s="264"/>
    </row>
    <row r="213" spans="1:7" x14ac:dyDescent="0.25">
      <c r="A213" s="91" t="s">
        <v>38</v>
      </c>
      <c r="B213" s="89" t="s">
        <v>36</v>
      </c>
      <c r="C213" s="92" t="s">
        <v>39</v>
      </c>
      <c r="D213" s="87"/>
      <c r="E213" s="253"/>
      <c r="F213" s="311" t="s">
        <v>40</v>
      </c>
      <c r="G213" s="312"/>
    </row>
    <row r="214" spans="1:7" ht="15.75" thickBot="1" x14ac:dyDescent="0.3">
      <c r="A214" s="94" t="s">
        <v>41</v>
      </c>
      <c r="B214" s="89" t="s">
        <v>36</v>
      </c>
      <c r="C214" s="92" t="s">
        <v>42</v>
      </c>
      <c r="D214" s="87"/>
      <c r="E214" s="253"/>
      <c r="F214" s="313"/>
      <c r="G214" s="314"/>
    </row>
    <row r="215" spans="1:7" x14ac:dyDescent="0.25">
      <c r="A215" s="94" t="s">
        <v>43</v>
      </c>
      <c r="B215" s="89" t="s">
        <v>44</v>
      </c>
      <c r="C215" s="92" t="s">
        <v>45</v>
      </c>
      <c r="D215" s="95"/>
      <c r="E215" s="253"/>
      <c r="F215" s="271" t="s">
        <v>130</v>
      </c>
      <c r="G215" s="272"/>
    </row>
    <row r="216" spans="1:7" ht="15.75" thickBot="1" x14ac:dyDescent="0.3">
      <c r="A216" s="94" t="s">
        <v>47</v>
      </c>
      <c r="B216" s="89" t="s">
        <v>36</v>
      </c>
      <c r="C216" s="92" t="s">
        <v>48</v>
      </c>
      <c r="D216" s="96"/>
      <c r="E216" s="253"/>
      <c r="F216" s="273"/>
      <c r="G216" s="274"/>
    </row>
    <row r="217" spans="1:7" x14ac:dyDescent="0.25">
      <c r="A217" s="94" t="s">
        <v>49</v>
      </c>
      <c r="B217" s="89" t="s">
        <v>36</v>
      </c>
      <c r="C217" s="92" t="s">
        <v>50</v>
      </c>
      <c r="D217" s="96"/>
      <c r="E217" s="253"/>
      <c r="F217" s="255" t="s">
        <v>29</v>
      </c>
      <c r="G217" s="275">
        <f>SUM(G208,G230,G242,G259,G278,G291)</f>
        <v>0</v>
      </c>
    </row>
    <row r="218" spans="1:7" x14ac:dyDescent="0.25">
      <c r="A218" s="94" t="s">
        <v>51</v>
      </c>
      <c r="B218" s="89" t="s">
        <v>36</v>
      </c>
      <c r="C218" s="97" t="s">
        <v>52</v>
      </c>
      <c r="D218" s="96"/>
      <c r="E218" s="253"/>
      <c r="F218" s="256"/>
      <c r="G218" s="276"/>
    </row>
    <row r="219" spans="1:7" x14ac:dyDescent="0.25">
      <c r="A219" s="94" t="s">
        <v>53</v>
      </c>
      <c r="B219" s="89" t="s">
        <v>36</v>
      </c>
      <c r="C219" s="98" t="s">
        <v>54</v>
      </c>
      <c r="D219" s="96"/>
      <c r="E219" s="253"/>
      <c r="F219" s="257"/>
      <c r="G219" s="277"/>
    </row>
    <row r="220" spans="1:7" x14ac:dyDescent="0.25">
      <c r="A220" s="94" t="s">
        <v>55</v>
      </c>
      <c r="B220" s="89" t="s">
        <v>44</v>
      </c>
      <c r="C220" s="97" t="s">
        <v>56</v>
      </c>
      <c r="D220" s="96"/>
      <c r="E220" s="253"/>
      <c r="F220" s="93"/>
      <c r="G220" s="93"/>
    </row>
    <row r="221" spans="1:7" ht="30.75" customHeight="1" x14ac:dyDescent="0.25">
      <c r="A221" s="94" t="s">
        <v>57</v>
      </c>
      <c r="B221" s="89" t="s">
        <v>44</v>
      </c>
      <c r="C221" s="98" t="s">
        <v>58</v>
      </c>
      <c r="D221" s="96"/>
      <c r="E221" s="253"/>
      <c r="F221" s="93"/>
      <c r="G221" s="93"/>
    </row>
    <row r="222" spans="1:7" ht="30" customHeight="1" x14ac:dyDescent="0.25">
      <c r="A222" s="99" t="s">
        <v>59</v>
      </c>
      <c r="B222" s="89" t="s">
        <v>44</v>
      </c>
      <c r="C222" s="98" t="s">
        <v>88</v>
      </c>
      <c r="D222" s="96"/>
      <c r="E222" s="253"/>
      <c r="F222" s="93"/>
      <c r="G222" s="93"/>
    </row>
    <row r="223" spans="1:7" x14ac:dyDescent="0.25">
      <c r="A223" s="100" t="s">
        <v>61</v>
      </c>
      <c r="B223" s="101" t="s">
        <v>44</v>
      </c>
      <c r="C223" s="102" t="s">
        <v>62</v>
      </c>
      <c r="D223" s="96"/>
      <c r="E223" s="253"/>
      <c r="F223" s="93"/>
      <c r="G223" s="93"/>
    </row>
    <row r="224" spans="1:7" x14ac:dyDescent="0.25">
      <c r="A224" s="88" t="s">
        <v>63</v>
      </c>
      <c r="B224" s="88" t="s">
        <v>44</v>
      </c>
      <c r="C224" s="103" t="s">
        <v>64</v>
      </c>
      <c r="D224" s="96"/>
      <c r="E224" s="253"/>
      <c r="F224" s="93"/>
      <c r="G224" s="93"/>
    </row>
    <row r="225" spans="1:7" ht="24.75" customHeight="1" x14ac:dyDescent="0.25">
      <c r="A225" s="282" t="s">
        <v>65</v>
      </c>
      <c r="B225" s="284" t="s">
        <v>44</v>
      </c>
      <c r="C225" s="286" t="s">
        <v>66</v>
      </c>
      <c r="D225" s="288"/>
      <c r="E225" s="253"/>
      <c r="F225" s="93"/>
      <c r="G225" s="93"/>
    </row>
    <row r="226" spans="1:7" ht="24.75" customHeight="1" thickBot="1" x14ac:dyDescent="0.3">
      <c r="A226" s="283"/>
      <c r="B226" s="285"/>
      <c r="C226" s="287"/>
      <c r="D226" s="289"/>
      <c r="E226" s="254"/>
      <c r="F226" s="93"/>
      <c r="G226" s="93"/>
    </row>
    <row r="227" spans="1:7" ht="15.75" thickBot="1" x14ac:dyDescent="0.3">
      <c r="A227" s="71"/>
      <c r="B227" s="71"/>
      <c r="C227" s="71"/>
      <c r="D227" s="71"/>
      <c r="E227" s="71"/>
      <c r="F227" s="93"/>
      <c r="G227" s="93"/>
    </row>
    <row r="228" spans="1:7" x14ac:dyDescent="0.25">
      <c r="A228" s="265" t="s">
        <v>22</v>
      </c>
      <c r="B228" s="290" t="s">
        <v>23</v>
      </c>
      <c r="C228" s="291" t="s">
        <v>24</v>
      </c>
      <c r="D228" s="292" t="s">
        <v>25</v>
      </c>
      <c r="E228" s="278" t="s">
        <v>26</v>
      </c>
      <c r="F228" s="245" t="s">
        <v>27</v>
      </c>
      <c r="G228" s="246"/>
    </row>
    <row r="229" spans="1:7" ht="15.75" thickBot="1" x14ac:dyDescent="0.3">
      <c r="A229" s="266"/>
      <c r="B229" s="268"/>
      <c r="C229" s="270"/>
      <c r="D229" s="293"/>
      <c r="E229" s="279"/>
      <c r="F229" s="247"/>
      <c r="G229" s="248"/>
    </row>
    <row r="230" spans="1:7" x14ac:dyDescent="0.25">
      <c r="A230" s="75"/>
      <c r="B230" s="76"/>
      <c r="C230" s="104"/>
      <c r="D230" s="249"/>
      <c r="E230" s="252"/>
      <c r="F230" s="255" t="s">
        <v>29</v>
      </c>
      <c r="G230" s="258">
        <v>0</v>
      </c>
    </row>
    <row r="231" spans="1:7" x14ac:dyDescent="0.25">
      <c r="A231" s="78" t="s">
        <v>30</v>
      </c>
      <c r="B231" s="79"/>
      <c r="C231" s="105">
        <v>1</v>
      </c>
      <c r="D231" s="250"/>
      <c r="E231" s="253"/>
      <c r="F231" s="256"/>
      <c r="G231" s="259"/>
    </row>
    <row r="232" spans="1:7" x14ac:dyDescent="0.25">
      <c r="A232" s="106" t="s">
        <v>67</v>
      </c>
      <c r="B232" s="82"/>
      <c r="C232" s="107"/>
      <c r="D232" s="251"/>
      <c r="E232" s="253"/>
      <c r="F232" s="257"/>
      <c r="G232" s="260"/>
    </row>
    <row r="233" spans="1:7" x14ac:dyDescent="0.25">
      <c r="A233" s="108" t="s">
        <v>68</v>
      </c>
      <c r="B233" s="109" t="s">
        <v>44</v>
      </c>
      <c r="C233" s="134" t="s">
        <v>69</v>
      </c>
      <c r="D233" s="111"/>
      <c r="E233" s="253"/>
      <c r="F233" s="261"/>
      <c r="G233" s="263"/>
    </row>
    <row r="234" spans="1:7" ht="30.75" customHeight="1" x14ac:dyDescent="0.25">
      <c r="A234" s="88" t="s">
        <v>70</v>
      </c>
      <c r="B234" s="112"/>
      <c r="C234" s="113" t="s">
        <v>71</v>
      </c>
      <c r="D234" s="111"/>
      <c r="E234" s="253"/>
      <c r="F234" s="262"/>
      <c r="G234" s="264"/>
    </row>
    <row r="235" spans="1:7" ht="15.75" thickBot="1" x14ac:dyDescent="0.3">
      <c r="A235" s="85" t="s">
        <v>72</v>
      </c>
      <c r="B235" s="112" t="s">
        <v>44</v>
      </c>
      <c r="C235" s="114" t="s">
        <v>73</v>
      </c>
      <c r="D235" s="111"/>
      <c r="E235" s="253"/>
      <c r="F235" s="280"/>
      <c r="G235" s="281"/>
    </row>
    <row r="236" spans="1:7" x14ac:dyDescent="0.25">
      <c r="A236" s="115" t="s">
        <v>61</v>
      </c>
      <c r="B236" s="112" t="s">
        <v>44</v>
      </c>
      <c r="C236" s="116" t="s">
        <v>74</v>
      </c>
      <c r="D236" s="117"/>
      <c r="E236" s="253"/>
      <c r="F236" s="71"/>
      <c r="G236" s="71"/>
    </row>
    <row r="237" spans="1:7" x14ac:dyDescent="0.25">
      <c r="A237" s="294" t="s">
        <v>65</v>
      </c>
      <c r="B237" s="296" t="s">
        <v>44</v>
      </c>
      <c r="C237" s="286" t="s">
        <v>75</v>
      </c>
      <c r="D237" s="288"/>
      <c r="E237" s="253"/>
      <c r="F237" s="71"/>
      <c r="G237" s="71"/>
    </row>
    <row r="238" spans="1:7" ht="15.75" thickBot="1" x14ac:dyDescent="0.3">
      <c r="A238" s="295"/>
      <c r="B238" s="297"/>
      <c r="C238" s="287"/>
      <c r="D238" s="289"/>
      <c r="E238" s="254"/>
      <c r="F238" s="71"/>
      <c r="G238" s="71"/>
    </row>
    <row r="239" spans="1:7" ht="15.75" thickBot="1" x14ac:dyDescent="0.3">
      <c r="A239" s="71"/>
      <c r="B239" s="71"/>
      <c r="C239" s="71"/>
      <c r="D239" s="71"/>
      <c r="E239" s="71"/>
      <c r="F239" s="93"/>
      <c r="G239" s="93"/>
    </row>
    <row r="240" spans="1:7" x14ac:dyDescent="0.25">
      <c r="A240" s="265" t="s">
        <v>22</v>
      </c>
      <c r="B240" s="290" t="s">
        <v>23</v>
      </c>
      <c r="C240" s="291" t="s">
        <v>24</v>
      </c>
      <c r="D240" s="292" t="s">
        <v>25</v>
      </c>
      <c r="E240" s="278" t="s">
        <v>26</v>
      </c>
      <c r="F240" s="245" t="s">
        <v>27</v>
      </c>
      <c r="G240" s="246"/>
    </row>
    <row r="241" spans="1:7" ht="24.75" customHeight="1" thickBot="1" x14ac:dyDescent="0.3">
      <c r="A241" s="266"/>
      <c r="B241" s="268"/>
      <c r="C241" s="270"/>
      <c r="D241" s="293"/>
      <c r="E241" s="279"/>
      <c r="F241" s="247"/>
      <c r="G241" s="248"/>
    </row>
    <row r="242" spans="1:7" ht="24.75" customHeight="1" x14ac:dyDescent="0.25">
      <c r="A242" s="75"/>
      <c r="B242" s="76"/>
      <c r="C242" s="104"/>
      <c r="D242" s="249"/>
      <c r="E242" s="252"/>
      <c r="F242" s="255" t="s">
        <v>29</v>
      </c>
      <c r="G242" s="258">
        <v>0</v>
      </c>
    </row>
    <row r="243" spans="1:7" x14ac:dyDescent="0.25">
      <c r="A243" s="78" t="s">
        <v>30</v>
      </c>
      <c r="B243" s="79"/>
      <c r="C243" s="105">
        <v>1</v>
      </c>
      <c r="D243" s="250"/>
      <c r="E243" s="253"/>
      <c r="F243" s="256"/>
      <c r="G243" s="259"/>
    </row>
    <row r="244" spans="1:7" x14ac:dyDescent="0.25">
      <c r="A244" s="106" t="s">
        <v>76</v>
      </c>
      <c r="B244" s="82"/>
      <c r="C244" s="118"/>
      <c r="D244" s="251"/>
      <c r="E244" s="253"/>
      <c r="F244" s="257"/>
      <c r="G244" s="260"/>
    </row>
    <row r="245" spans="1:7" x14ac:dyDescent="0.25">
      <c r="A245" s="85" t="s">
        <v>32</v>
      </c>
      <c r="B245" s="109" t="s">
        <v>33</v>
      </c>
      <c r="C245" s="119" t="s">
        <v>77</v>
      </c>
      <c r="D245" s="111"/>
      <c r="E245" s="253"/>
      <c r="F245" s="261"/>
      <c r="G245" s="263"/>
    </row>
    <row r="246" spans="1:7" ht="15.75" thickBot="1" x14ac:dyDescent="0.3">
      <c r="A246" s="88" t="s">
        <v>78</v>
      </c>
      <c r="B246" s="112" t="s">
        <v>44</v>
      </c>
      <c r="C246" s="113" t="s">
        <v>79</v>
      </c>
      <c r="D246" s="111"/>
      <c r="E246" s="253"/>
      <c r="F246" s="280"/>
      <c r="G246" s="281"/>
    </row>
    <row r="247" spans="1:7" x14ac:dyDescent="0.25">
      <c r="A247" s="120" t="s">
        <v>80</v>
      </c>
      <c r="B247" s="112" t="s">
        <v>81</v>
      </c>
      <c r="C247" s="114" t="s">
        <v>82</v>
      </c>
      <c r="D247" s="111"/>
      <c r="E247" s="253"/>
      <c r="F247" s="71"/>
      <c r="G247" s="71"/>
    </row>
    <row r="248" spans="1:7" x14ac:dyDescent="0.25">
      <c r="A248" s="89" t="s">
        <v>83</v>
      </c>
      <c r="B248" s="112" t="s">
        <v>36</v>
      </c>
      <c r="C248" s="114" t="s">
        <v>131</v>
      </c>
      <c r="D248" s="111"/>
      <c r="E248" s="253"/>
      <c r="F248" s="71"/>
      <c r="G248" s="71"/>
    </row>
    <row r="249" spans="1:7" x14ac:dyDescent="0.25">
      <c r="A249" s="89" t="s">
        <v>85</v>
      </c>
      <c r="B249" s="112" t="s">
        <v>36</v>
      </c>
      <c r="C249" s="114" t="s">
        <v>86</v>
      </c>
      <c r="D249" s="111"/>
      <c r="E249" s="253"/>
      <c r="F249" s="71"/>
      <c r="G249" s="71"/>
    </row>
    <row r="250" spans="1:7" ht="30" x14ac:dyDescent="0.25">
      <c r="A250" s="89" t="s">
        <v>57</v>
      </c>
      <c r="B250" s="112" t="s">
        <v>44</v>
      </c>
      <c r="C250" s="121" t="s">
        <v>87</v>
      </c>
      <c r="D250" s="111"/>
      <c r="E250" s="253"/>
      <c r="F250" s="71"/>
      <c r="G250" s="71"/>
    </row>
    <row r="251" spans="1:7" x14ac:dyDescent="0.25">
      <c r="A251" s="115" t="s">
        <v>61</v>
      </c>
      <c r="B251" s="122" t="s">
        <v>44</v>
      </c>
      <c r="C251" s="123" t="s">
        <v>62</v>
      </c>
      <c r="D251" s="117"/>
      <c r="E251" s="253"/>
      <c r="F251" s="71"/>
      <c r="G251" s="71"/>
    </row>
    <row r="252" spans="1:7" ht="30" customHeight="1" x14ac:dyDescent="0.25">
      <c r="A252" s="124" t="s">
        <v>59</v>
      </c>
      <c r="B252" s="109" t="s">
        <v>44</v>
      </c>
      <c r="C252" s="119" t="s">
        <v>88</v>
      </c>
      <c r="D252" s="125"/>
      <c r="E252" s="253"/>
      <c r="F252" s="71"/>
      <c r="G252" s="71"/>
    </row>
    <row r="253" spans="1:7" x14ac:dyDescent="0.25">
      <c r="A253" s="126" t="s">
        <v>63</v>
      </c>
      <c r="B253" s="127" t="s">
        <v>44</v>
      </c>
      <c r="C253" s="128" t="s">
        <v>64</v>
      </c>
      <c r="D253" s="125"/>
      <c r="E253" s="253"/>
      <c r="F253" s="71"/>
      <c r="G253" s="71"/>
    </row>
    <row r="254" spans="1:7" x14ac:dyDescent="0.25">
      <c r="A254" s="298" t="s">
        <v>65</v>
      </c>
      <c r="B254" s="296" t="s">
        <v>44</v>
      </c>
      <c r="C254" s="286" t="s">
        <v>89</v>
      </c>
      <c r="D254" s="288"/>
      <c r="E254" s="253"/>
      <c r="F254" s="71"/>
      <c r="G254" s="71"/>
    </row>
    <row r="255" spans="1:7" ht="15.75" thickBot="1" x14ac:dyDescent="0.3">
      <c r="A255" s="295"/>
      <c r="B255" s="297"/>
      <c r="C255" s="287"/>
      <c r="D255" s="289"/>
      <c r="E255" s="254"/>
      <c r="F255" s="71"/>
      <c r="G255" s="71"/>
    </row>
    <row r="256" spans="1:7" ht="15.75" thickBot="1" x14ac:dyDescent="0.3">
      <c r="A256" s="71"/>
      <c r="B256" s="71"/>
      <c r="C256" s="71"/>
      <c r="D256" s="71"/>
      <c r="E256" s="71"/>
      <c r="F256" s="71"/>
      <c r="G256" s="71"/>
    </row>
    <row r="257" spans="1:7" x14ac:dyDescent="0.25">
      <c r="A257" s="265" t="s">
        <v>22</v>
      </c>
      <c r="B257" s="290" t="s">
        <v>23</v>
      </c>
      <c r="C257" s="291" t="s">
        <v>24</v>
      </c>
      <c r="D257" s="292" t="s">
        <v>25</v>
      </c>
      <c r="E257" s="278" t="s">
        <v>26</v>
      </c>
      <c r="F257" s="245" t="s">
        <v>27</v>
      </c>
      <c r="G257" s="246"/>
    </row>
    <row r="258" spans="1:7" ht="15.75" thickBot="1" x14ac:dyDescent="0.3">
      <c r="A258" s="266"/>
      <c r="B258" s="268"/>
      <c r="C258" s="270"/>
      <c r="D258" s="293"/>
      <c r="E258" s="279"/>
      <c r="F258" s="247"/>
      <c r="G258" s="248"/>
    </row>
    <row r="259" spans="1:7" x14ac:dyDescent="0.25">
      <c r="A259" s="75"/>
      <c r="B259" s="76"/>
      <c r="C259" s="104"/>
      <c r="D259" s="249"/>
      <c r="E259" s="252"/>
      <c r="F259" s="255" t="s">
        <v>29</v>
      </c>
      <c r="G259" s="258">
        <v>0</v>
      </c>
    </row>
    <row r="260" spans="1:7" ht="15" customHeight="1" x14ac:dyDescent="0.25">
      <c r="A260" s="78" t="s">
        <v>30</v>
      </c>
      <c r="B260" s="79"/>
      <c r="C260" s="105">
        <v>1</v>
      </c>
      <c r="D260" s="250"/>
      <c r="E260" s="253"/>
      <c r="F260" s="256"/>
      <c r="G260" s="259"/>
    </row>
    <row r="261" spans="1:7" ht="15" customHeight="1" x14ac:dyDescent="0.25">
      <c r="A261" s="106" t="s">
        <v>90</v>
      </c>
      <c r="B261" s="82"/>
      <c r="C261" s="107"/>
      <c r="D261" s="251"/>
      <c r="E261" s="253"/>
      <c r="F261" s="257"/>
      <c r="G261" s="260"/>
    </row>
    <row r="262" spans="1:7" x14ac:dyDescent="0.25">
      <c r="A262" s="85" t="s">
        <v>68</v>
      </c>
      <c r="B262" s="109" t="s">
        <v>33</v>
      </c>
      <c r="C262" s="119" t="s">
        <v>91</v>
      </c>
      <c r="D262" s="111"/>
      <c r="E262" s="253"/>
      <c r="F262" s="261"/>
      <c r="G262" s="263"/>
    </row>
    <row r="263" spans="1:7" ht="15.75" thickBot="1" x14ac:dyDescent="0.3">
      <c r="A263" s="129" t="s">
        <v>92</v>
      </c>
      <c r="B263" s="112" t="s">
        <v>81</v>
      </c>
      <c r="C263" s="121" t="s">
        <v>93</v>
      </c>
      <c r="D263" s="111"/>
      <c r="E263" s="253"/>
      <c r="F263" s="280"/>
      <c r="G263" s="281"/>
    </row>
    <row r="264" spans="1:7" ht="24.75" customHeight="1" x14ac:dyDescent="0.25">
      <c r="A264" s="108" t="s">
        <v>94</v>
      </c>
      <c r="B264" s="112" t="s">
        <v>95</v>
      </c>
      <c r="C264" s="113" t="s">
        <v>96</v>
      </c>
      <c r="D264" s="111"/>
      <c r="E264" s="253"/>
      <c r="F264" s="71"/>
      <c r="G264" s="71"/>
    </row>
    <row r="265" spans="1:7" ht="24.75" customHeight="1" x14ac:dyDescent="0.25">
      <c r="A265" s="129" t="s">
        <v>97</v>
      </c>
      <c r="B265" s="112" t="s">
        <v>44</v>
      </c>
      <c r="C265" s="114" t="s">
        <v>98</v>
      </c>
      <c r="D265" s="111"/>
      <c r="E265" s="253"/>
      <c r="F265" s="71"/>
      <c r="G265" s="71"/>
    </row>
    <row r="266" spans="1:7" x14ac:dyDescent="0.25">
      <c r="A266" s="89" t="s">
        <v>99</v>
      </c>
      <c r="B266" s="112" t="s">
        <v>81</v>
      </c>
      <c r="C266" s="121" t="s">
        <v>100</v>
      </c>
      <c r="D266" s="111"/>
      <c r="E266" s="253"/>
      <c r="F266" s="71"/>
      <c r="G266" s="71"/>
    </row>
    <row r="267" spans="1:7" x14ac:dyDescent="0.25">
      <c r="A267" s="89" t="s">
        <v>101</v>
      </c>
      <c r="B267" s="112" t="s">
        <v>44</v>
      </c>
      <c r="C267" s="121" t="s">
        <v>102</v>
      </c>
      <c r="D267" s="111"/>
      <c r="E267" s="253"/>
      <c r="F267" s="71"/>
      <c r="G267" s="71"/>
    </row>
    <row r="268" spans="1:7" x14ac:dyDescent="0.25">
      <c r="A268" s="89" t="s">
        <v>103</v>
      </c>
      <c r="B268" s="112" t="s">
        <v>104</v>
      </c>
      <c r="C268" s="121" t="s">
        <v>105</v>
      </c>
      <c r="D268" s="111"/>
      <c r="E268" s="253"/>
      <c r="F268" s="71"/>
      <c r="G268" s="71"/>
    </row>
    <row r="269" spans="1:7" x14ac:dyDescent="0.25">
      <c r="A269" s="89" t="s">
        <v>72</v>
      </c>
      <c r="B269" s="112" t="s">
        <v>44</v>
      </c>
      <c r="C269" s="114" t="s">
        <v>73</v>
      </c>
      <c r="D269" s="111"/>
      <c r="E269" s="253"/>
      <c r="F269" s="71"/>
      <c r="G269" s="71"/>
    </row>
    <row r="270" spans="1:7" x14ac:dyDescent="0.25">
      <c r="A270" s="115" t="s">
        <v>61</v>
      </c>
      <c r="B270" s="122" t="s">
        <v>44</v>
      </c>
      <c r="C270" s="116" t="s">
        <v>132</v>
      </c>
      <c r="D270" s="117"/>
      <c r="E270" s="253"/>
      <c r="F270" s="71"/>
      <c r="G270" s="71"/>
    </row>
    <row r="271" spans="1:7" ht="30" customHeight="1" x14ac:dyDescent="0.25">
      <c r="A271" s="124" t="s">
        <v>59</v>
      </c>
      <c r="B271" s="109" t="s">
        <v>44</v>
      </c>
      <c r="C271" s="119" t="s">
        <v>88</v>
      </c>
      <c r="D271" s="125"/>
      <c r="E271" s="253"/>
      <c r="F271" s="71"/>
      <c r="G271" s="71"/>
    </row>
    <row r="272" spans="1:7" x14ac:dyDescent="0.25">
      <c r="A272" s="130" t="s">
        <v>106</v>
      </c>
      <c r="B272" s="131" t="s">
        <v>44</v>
      </c>
      <c r="C272" s="128" t="s">
        <v>64</v>
      </c>
      <c r="D272" s="125"/>
      <c r="E272" s="253"/>
      <c r="F272" s="71"/>
      <c r="G272" s="71"/>
    </row>
    <row r="273" spans="1:7" ht="30.75" customHeight="1" x14ac:dyDescent="0.25">
      <c r="A273" s="308" t="s">
        <v>65</v>
      </c>
      <c r="B273" s="309" t="s">
        <v>44</v>
      </c>
      <c r="C273" s="286" t="s">
        <v>75</v>
      </c>
      <c r="D273" s="288"/>
      <c r="E273" s="253"/>
      <c r="F273" s="71"/>
      <c r="G273" s="71"/>
    </row>
    <row r="274" spans="1:7" ht="15.75" thickBot="1" x14ac:dyDescent="0.3">
      <c r="A274" s="295"/>
      <c r="B274" s="297"/>
      <c r="C274" s="287"/>
      <c r="D274" s="289"/>
      <c r="E274" s="254"/>
      <c r="F274" s="71"/>
      <c r="G274" s="71"/>
    </row>
    <row r="275" spans="1:7" ht="15.75" thickBot="1" x14ac:dyDescent="0.3">
      <c r="A275" s="71"/>
      <c r="B275" s="71"/>
      <c r="C275" s="71"/>
      <c r="D275" s="71"/>
      <c r="E275" s="71"/>
      <c r="F275" s="71"/>
      <c r="G275" s="71"/>
    </row>
    <row r="276" spans="1:7" x14ac:dyDescent="0.25">
      <c r="A276" s="265" t="s">
        <v>22</v>
      </c>
      <c r="B276" s="290" t="s">
        <v>23</v>
      </c>
      <c r="C276" s="291" t="s">
        <v>24</v>
      </c>
      <c r="D276" s="292" t="s">
        <v>25</v>
      </c>
      <c r="E276" s="278" t="s">
        <v>26</v>
      </c>
      <c r="F276" s="299" t="s">
        <v>27</v>
      </c>
      <c r="G276" s="246"/>
    </row>
    <row r="277" spans="1:7" ht="15.75" thickBot="1" x14ac:dyDescent="0.3">
      <c r="A277" s="266"/>
      <c r="B277" s="268"/>
      <c r="C277" s="270"/>
      <c r="D277" s="293"/>
      <c r="E277" s="279"/>
      <c r="F277" s="300"/>
      <c r="G277" s="248"/>
    </row>
    <row r="278" spans="1:7" x14ac:dyDescent="0.25">
      <c r="A278" s="75"/>
      <c r="B278" s="76"/>
      <c r="C278" s="104"/>
      <c r="D278" s="249"/>
      <c r="E278" s="252"/>
      <c r="F278" s="303" t="s">
        <v>29</v>
      </c>
      <c r="G278" s="258">
        <v>0</v>
      </c>
    </row>
    <row r="279" spans="1:7" x14ac:dyDescent="0.25">
      <c r="A279" s="78" t="s">
        <v>30</v>
      </c>
      <c r="B279" s="79"/>
      <c r="C279" s="105">
        <v>1</v>
      </c>
      <c r="D279" s="250"/>
      <c r="E279" s="253"/>
      <c r="F279" s="304"/>
      <c r="G279" s="259"/>
    </row>
    <row r="280" spans="1:7" ht="24.75" customHeight="1" x14ac:dyDescent="0.25">
      <c r="A280" s="106" t="s">
        <v>107</v>
      </c>
      <c r="B280" s="82"/>
      <c r="C280" s="107"/>
      <c r="D280" s="301"/>
      <c r="E280" s="253"/>
      <c r="F280" s="305"/>
      <c r="G280" s="260"/>
    </row>
    <row r="281" spans="1:7" ht="24.75" customHeight="1" x14ac:dyDescent="0.25">
      <c r="A281" s="108" t="s">
        <v>68</v>
      </c>
      <c r="B281" s="109" t="s">
        <v>44</v>
      </c>
      <c r="C281" s="110" t="s">
        <v>108</v>
      </c>
      <c r="D281" s="132"/>
      <c r="E281" s="253"/>
      <c r="F281" s="306"/>
      <c r="G281" s="263"/>
    </row>
    <row r="282" spans="1:7" ht="15.75" thickBot="1" x14ac:dyDescent="0.3">
      <c r="A282" s="89" t="s">
        <v>57</v>
      </c>
      <c r="B282" s="112" t="s">
        <v>44</v>
      </c>
      <c r="C282" s="114" t="s">
        <v>109</v>
      </c>
      <c r="D282" s="87"/>
      <c r="E282" s="253"/>
      <c r="F282" s="307"/>
      <c r="G282" s="281"/>
    </row>
    <row r="283" spans="1:7" x14ac:dyDescent="0.25">
      <c r="A283" s="115" t="s">
        <v>61</v>
      </c>
      <c r="B283" s="122" t="s">
        <v>44</v>
      </c>
      <c r="C283" s="116" t="s">
        <v>74</v>
      </c>
      <c r="D283" s="95"/>
      <c r="E283" s="253"/>
      <c r="F283" s="71"/>
      <c r="G283" s="71"/>
    </row>
    <row r="284" spans="1:7" ht="30" customHeight="1" x14ac:dyDescent="0.25">
      <c r="A284" s="124" t="s">
        <v>59</v>
      </c>
      <c r="B284" s="109" t="s">
        <v>44</v>
      </c>
      <c r="C284" s="119" t="s">
        <v>88</v>
      </c>
      <c r="D284" s="96"/>
      <c r="E284" s="253"/>
      <c r="F284" s="71"/>
      <c r="G284" s="71"/>
    </row>
    <row r="285" spans="1:7" x14ac:dyDescent="0.25">
      <c r="A285" s="130" t="s">
        <v>106</v>
      </c>
      <c r="B285" s="131" t="s">
        <v>44</v>
      </c>
      <c r="C285" s="128" t="s">
        <v>64</v>
      </c>
      <c r="D285" s="96"/>
      <c r="E285" s="253"/>
      <c r="F285" s="71"/>
      <c r="G285" s="71"/>
    </row>
    <row r="286" spans="1:7" x14ac:dyDescent="0.25">
      <c r="A286" s="308" t="s">
        <v>65</v>
      </c>
      <c r="B286" s="309" t="s">
        <v>44</v>
      </c>
      <c r="C286" s="286" t="s">
        <v>75</v>
      </c>
      <c r="D286" s="288"/>
      <c r="E286" s="253"/>
      <c r="F286" s="71"/>
      <c r="G286" s="71"/>
    </row>
    <row r="287" spans="1:7" ht="15.75" thickBot="1" x14ac:dyDescent="0.3">
      <c r="A287" s="295"/>
      <c r="B287" s="297"/>
      <c r="C287" s="287"/>
      <c r="D287" s="310"/>
      <c r="E287" s="302"/>
      <c r="F287" s="71"/>
      <c r="G287" s="71"/>
    </row>
    <row r="288" spans="1:7" ht="15.75" thickBot="1" x14ac:dyDescent="0.3">
      <c r="A288" s="71"/>
      <c r="B288" s="71"/>
      <c r="C288" s="71"/>
      <c r="D288" s="71"/>
      <c r="E288" s="71"/>
      <c r="F288" s="71"/>
      <c r="G288" s="71"/>
    </row>
    <row r="289" spans="1:7" x14ac:dyDescent="0.25">
      <c r="A289" s="265" t="s">
        <v>22</v>
      </c>
      <c r="B289" s="290" t="s">
        <v>23</v>
      </c>
      <c r="C289" s="291" t="s">
        <v>24</v>
      </c>
      <c r="D289" s="292" t="s">
        <v>25</v>
      </c>
      <c r="E289" s="278" t="s">
        <v>26</v>
      </c>
      <c r="F289" s="299" t="s">
        <v>27</v>
      </c>
      <c r="G289" s="246"/>
    </row>
    <row r="290" spans="1:7" ht="15.75" thickBot="1" x14ac:dyDescent="0.3">
      <c r="A290" s="266"/>
      <c r="B290" s="268"/>
      <c r="C290" s="270"/>
      <c r="D290" s="293"/>
      <c r="E290" s="279"/>
      <c r="F290" s="300"/>
      <c r="G290" s="248"/>
    </row>
    <row r="291" spans="1:7" x14ac:dyDescent="0.25">
      <c r="A291" s="75"/>
      <c r="B291" s="76"/>
      <c r="C291" s="104"/>
      <c r="D291" s="249"/>
      <c r="E291" s="252"/>
      <c r="F291" s="303" t="s">
        <v>29</v>
      </c>
      <c r="G291" s="258">
        <v>0</v>
      </c>
    </row>
    <row r="292" spans="1:7" x14ac:dyDescent="0.25">
      <c r="A292" s="78" t="s">
        <v>30</v>
      </c>
      <c r="B292" s="79"/>
      <c r="C292" s="105">
        <v>1</v>
      </c>
      <c r="D292" s="250"/>
      <c r="E292" s="253"/>
      <c r="F292" s="304"/>
      <c r="G292" s="259"/>
    </row>
    <row r="293" spans="1:7" x14ac:dyDescent="0.25">
      <c r="A293" s="106" t="s">
        <v>110</v>
      </c>
      <c r="B293" s="82"/>
      <c r="C293" s="107"/>
      <c r="D293" s="301"/>
      <c r="E293" s="253"/>
      <c r="F293" s="305"/>
      <c r="G293" s="260"/>
    </row>
    <row r="294" spans="1:7" x14ac:dyDescent="0.25">
      <c r="A294" s="85" t="s">
        <v>68</v>
      </c>
      <c r="B294" s="109" t="s">
        <v>33</v>
      </c>
      <c r="C294" s="119" t="s">
        <v>111</v>
      </c>
      <c r="D294" s="132"/>
      <c r="E294" s="253"/>
      <c r="F294" s="306"/>
      <c r="G294" s="263"/>
    </row>
    <row r="295" spans="1:7" ht="15.75" thickBot="1" x14ac:dyDescent="0.3">
      <c r="A295" s="129" t="s">
        <v>112</v>
      </c>
      <c r="B295" s="112" t="s">
        <v>44</v>
      </c>
      <c r="C295" s="121" t="s">
        <v>113</v>
      </c>
      <c r="D295" s="87"/>
      <c r="E295" s="253"/>
      <c r="F295" s="307"/>
      <c r="G295" s="281"/>
    </row>
    <row r="296" spans="1:7" x14ac:dyDescent="0.25">
      <c r="A296" s="108" t="s">
        <v>114</v>
      </c>
      <c r="B296" s="112" t="s">
        <v>81</v>
      </c>
      <c r="C296" s="113" t="s">
        <v>115</v>
      </c>
      <c r="D296" s="87"/>
      <c r="E296" s="253"/>
      <c r="F296" s="71"/>
      <c r="G296" s="71"/>
    </row>
    <row r="297" spans="1:7" x14ac:dyDescent="0.25">
      <c r="A297" s="129" t="s">
        <v>116</v>
      </c>
      <c r="B297" s="112" t="s">
        <v>44</v>
      </c>
      <c r="C297" s="114" t="s">
        <v>117</v>
      </c>
      <c r="D297" s="87"/>
      <c r="E297" s="253"/>
      <c r="F297" s="71"/>
      <c r="G297" s="71"/>
    </row>
    <row r="298" spans="1:7" x14ac:dyDescent="0.25">
      <c r="A298" s="89" t="s">
        <v>118</v>
      </c>
      <c r="B298" s="112" t="s">
        <v>44</v>
      </c>
      <c r="C298" s="121" t="s">
        <v>119</v>
      </c>
      <c r="D298" s="87"/>
      <c r="E298" s="253"/>
      <c r="F298" s="71"/>
      <c r="G298" s="71"/>
    </row>
    <row r="299" spans="1:7" ht="15" customHeight="1" x14ac:dyDescent="0.25">
      <c r="A299" s="89" t="s">
        <v>57</v>
      </c>
      <c r="B299" s="112" t="s">
        <v>44</v>
      </c>
      <c r="C299" s="114" t="s">
        <v>120</v>
      </c>
      <c r="D299" s="87"/>
      <c r="E299" s="253"/>
      <c r="F299" s="71"/>
      <c r="G299" s="71"/>
    </row>
    <row r="300" spans="1:7" ht="24" customHeight="1" x14ac:dyDescent="0.25">
      <c r="A300" s="115" t="s">
        <v>61</v>
      </c>
      <c r="B300" s="122" t="s">
        <v>44</v>
      </c>
      <c r="C300" s="116" t="s">
        <v>121</v>
      </c>
      <c r="D300" s="95"/>
      <c r="E300" s="253"/>
      <c r="F300" s="71"/>
      <c r="G300" s="71"/>
    </row>
    <row r="301" spans="1:7" ht="30" customHeight="1" x14ac:dyDescent="0.25">
      <c r="A301" s="124" t="s">
        <v>59</v>
      </c>
      <c r="B301" s="109" t="s">
        <v>44</v>
      </c>
      <c r="C301" s="119" t="s">
        <v>88</v>
      </c>
      <c r="D301" s="96"/>
      <c r="E301" s="253"/>
      <c r="F301" s="71"/>
      <c r="G301" s="71"/>
    </row>
    <row r="302" spans="1:7" ht="24.75" customHeight="1" x14ac:dyDescent="0.25">
      <c r="A302" s="130" t="s">
        <v>106</v>
      </c>
      <c r="B302" s="131" t="s">
        <v>44</v>
      </c>
      <c r="C302" s="128" t="s">
        <v>64</v>
      </c>
      <c r="D302" s="96"/>
      <c r="E302" s="253"/>
      <c r="F302" s="71"/>
      <c r="G302" s="71"/>
    </row>
    <row r="303" spans="1:7" ht="24.75" customHeight="1" x14ac:dyDescent="0.25">
      <c r="A303" s="308" t="s">
        <v>65</v>
      </c>
      <c r="B303" s="309" t="s">
        <v>44</v>
      </c>
      <c r="C303" s="286" t="s">
        <v>122</v>
      </c>
      <c r="D303" s="288"/>
      <c r="E303" s="253"/>
      <c r="F303" s="71"/>
      <c r="G303" s="71"/>
    </row>
    <row r="304" spans="1:7" ht="15.75" thickBot="1" x14ac:dyDescent="0.3">
      <c r="A304" s="295"/>
      <c r="B304" s="297"/>
      <c r="C304" s="287"/>
      <c r="D304" s="310"/>
      <c r="E304" s="302"/>
      <c r="F304" s="71"/>
      <c r="G304" s="71"/>
    </row>
    <row r="305" spans="1:7" x14ac:dyDescent="0.25">
      <c r="A305"/>
      <c r="B305"/>
      <c r="C305"/>
      <c r="D305"/>
      <c r="E305"/>
      <c r="F305"/>
      <c r="G305"/>
    </row>
    <row r="306" spans="1:7" ht="15" customHeight="1" x14ac:dyDescent="0.25">
      <c r="A306"/>
      <c r="B306"/>
      <c r="C306"/>
      <c r="D306"/>
      <c r="E306"/>
      <c r="F306"/>
      <c r="G306"/>
    </row>
    <row r="307" spans="1:7" ht="15" customHeight="1" x14ac:dyDescent="0.25">
      <c r="A307"/>
      <c r="B307"/>
      <c r="C307"/>
      <c r="D307"/>
      <c r="E307"/>
      <c r="F307"/>
      <c r="G307"/>
    </row>
    <row r="308" spans="1:7" ht="15" customHeight="1" x14ac:dyDescent="0.25">
      <c r="A308"/>
      <c r="B308"/>
      <c r="C308"/>
      <c r="D308"/>
      <c r="E308"/>
      <c r="F308"/>
      <c r="G308"/>
    </row>
    <row r="309" spans="1:7" ht="15" customHeight="1" x14ac:dyDescent="0.25">
      <c r="A309"/>
      <c r="B309"/>
      <c r="C309"/>
      <c r="D309"/>
      <c r="E309"/>
      <c r="F309"/>
      <c r="G309"/>
    </row>
    <row r="310" spans="1:7" ht="15" customHeight="1" x14ac:dyDescent="0.25">
      <c r="A310"/>
      <c r="B310"/>
      <c r="C310"/>
      <c r="D310"/>
      <c r="E310"/>
      <c r="F310"/>
      <c r="G310"/>
    </row>
    <row r="311" spans="1:7" ht="15" customHeight="1" x14ac:dyDescent="0.25">
      <c r="A311"/>
      <c r="B311"/>
      <c r="C311"/>
      <c r="D311"/>
      <c r="E311"/>
      <c r="F311"/>
      <c r="G311"/>
    </row>
    <row r="312" spans="1:7" ht="15" customHeight="1" x14ac:dyDescent="0.25">
      <c r="A312"/>
      <c r="B312"/>
      <c r="C312"/>
      <c r="D312"/>
      <c r="E312"/>
      <c r="F312"/>
      <c r="G312"/>
    </row>
    <row r="313" spans="1:7" ht="15" customHeight="1" x14ac:dyDescent="0.25">
      <c r="A313"/>
      <c r="B313"/>
      <c r="C313"/>
      <c r="D313"/>
      <c r="E313"/>
      <c r="F313"/>
      <c r="G313"/>
    </row>
    <row r="314" spans="1:7" ht="15" customHeight="1" x14ac:dyDescent="0.25">
      <c r="A314"/>
      <c r="B314"/>
      <c r="C314"/>
      <c r="D314"/>
      <c r="E314"/>
      <c r="F314"/>
      <c r="G314"/>
    </row>
    <row r="315" spans="1:7" ht="15" customHeight="1" x14ac:dyDescent="0.25">
      <c r="A315"/>
      <c r="B315"/>
      <c r="C315"/>
      <c r="D315"/>
      <c r="E315"/>
      <c r="F315"/>
      <c r="G315"/>
    </row>
    <row r="316" spans="1:7" ht="15" customHeight="1" x14ac:dyDescent="0.25">
      <c r="A316"/>
      <c r="B316"/>
      <c r="C316"/>
      <c r="D316"/>
      <c r="E316"/>
      <c r="F316"/>
      <c r="G316"/>
    </row>
    <row r="317" spans="1:7" ht="15" customHeight="1" x14ac:dyDescent="0.25">
      <c r="A317"/>
      <c r="B317"/>
      <c r="C317"/>
      <c r="D317"/>
      <c r="E317"/>
      <c r="F317"/>
      <c r="G317"/>
    </row>
    <row r="318" spans="1:7" ht="15" customHeight="1" x14ac:dyDescent="0.25">
      <c r="A318"/>
      <c r="B318"/>
      <c r="C318"/>
      <c r="D318"/>
      <c r="E318"/>
      <c r="F318"/>
      <c r="G318"/>
    </row>
    <row r="319" spans="1:7" ht="15" customHeight="1" x14ac:dyDescent="0.25">
      <c r="A319"/>
      <c r="B319"/>
      <c r="C319"/>
      <c r="D319"/>
      <c r="E319"/>
      <c r="F319"/>
      <c r="G319"/>
    </row>
    <row r="320" spans="1:7" ht="15" customHeight="1" x14ac:dyDescent="0.25">
      <c r="A320"/>
      <c r="B320"/>
      <c r="C320"/>
      <c r="D320"/>
      <c r="E320"/>
      <c r="F320"/>
      <c r="G320"/>
    </row>
    <row r="321" spans="1:7" ht="15" customHeight="1" x14ac:dyDescent="0.25">
      <c r="A321"/>
      <c r="B321"/>
      <c r="C321"/>
      <c r="D321"/>
      <c r="E321"/>
      <c r="F321"/>
      <c r="G321"/>
    </row>
    <row r="322" spans="1:7" ht="15" customHeight="1" x14ac:dyDescent="0.25">
      <c r="A322"/>
      <c r="B322"/>
      <c r="C322"/>
      <c r="D322"/>
      <c r="E322"/>
      <c r="F322"/>
      <c r="G322"/>
    </row>
    <row r="323" spans="1:7" ht="15" customHeight="1" x14ac:dyDescent="0.25">
      <c r="A323"/>
      <c r="B323"/>
      <c r="C323"/>
      <c r="D323"/>
      <c r="E323"/>
      <c r="F323"/>
      <c r="G323"/>
    </row>
    <row r="324" spans="1:7" ht="15" customHeight="1" x14ac:dyDescent="0.25">
      <c r="A324"/>
      <c r="B324"/>
      <c r="C324"/>
      <c r="D324"/>
      <c r="E324"/>
      <c r="F324"/>
      <c r="G324"/>
    </row>
    <row r="325" spans="1:7" ht="15" customHeight="1" x14ac:dyDescent="0.25">
      <c r="A325"/>
      <c r="B325"/>
      <c r="C325"/>
      <c r="D325"/>
      <c r="E325"/>
      <c r="F325"/>
      <c r="G325"/>
    </row>
    <row r="326" spans="1:7" ht="15" customHeight="1" x14ac:dyDescent="0.25">
      <c r="A326"/>
      <c r="B326"/>
      <c r="C326"/>
      <c r="D326"/>
      <c r="E326"/>
      <c r="F326"/>
      <c r="G326"/>
    </row>
    <row r="327" spans="1:7" ht="15" customHeight="1" x14ac:dyDescent="0.25">
      <c r="A327"/>
      <c r="B327"/>
      <c r="C327"/>
      <c r="D327"/>
      <c r="E327"/>
      <c r="F327"/>
      <c r="G327"/>
    </row>
    <row r="328" spans="1:7" ht="15" customHeight="1" x14ac:dyDescent="0.25">
      <c r="A328"/>
      <c r="B328"/>
      <c r="C328"/>
      <c r="D328"/>
      <c r="E328"/>
      <c r="F328"/>
      <c r="G328"/>
    </row>
    <row r="329" spans="1:7" ht="15" customHeight="1" x14ac:dyDescent="0.25">
      <c r="A329"/>
      <c r="B329"/>
      <c r="C329"/>
      <c r="D329"/>
      <c r="E329"/>
      <c r="F329"/>
      <c r="G329"/>
    </row>
    <row r="330" spans="1:7" ht="15" customHeight="1" x14ac:dyDescent="0.25">
      <c r="A330"/>
      <c r="B330"/>
      <c r="C330"/>
      <c r="D330"/>
      <c r="E330"/>
      <c r="F330"/>
      <c r="G330"/>
    </row>
    <row r="331" spans="1:7" ht="15" customHeight="1" x14ac:dyDescent="0.25">
      <c r="A331"/>
      <c r="B331"/>
      <c r="C331"/>
      <c r="D331"/>
      <c r="E331"/>
      <c r="F331"/>
      <c r="G331"/>
    </row>
    <row r="332" spans="1:7" ht="15" customHeight="1" x14ac:dyDescent="0.25">
      <c r="A332"/>
      <c r="B332"/>
      <c r="C332"/>
      <c r="D332"/>
      <c r="E332"/>
      <c r="F332"/>
      <c r="G332"/>
    </row>
    <row r="333" spans="1:7" ht="15" customHeight="1" x14ac:dyDescent="0.25">
      <c r="A333"/>
      <c r="B333"/>
      <c r="C333"/>
      <c r="D333"/>
      <c r="E333"/>
      <c r="F333"/>
      <c r="G333"/>
    </row>
    <row r="334" spans="1:7" ht="15" customHeight="1" x14ac:dyDescent="0.25">
      <c r="A334"/>
      <c r="B334"/>
      <c r="C334"/>
      <c r="D334"/>
      <c r="E334"/>
      <c r="F334"/>
      <c r="G334"/>
    </row>
    <row r="335" spans="1:7" ht="15" customHeight="1" x14ac:dyDescent="0.25">
      <c r="A335"/>
      <c r="B335"/>
      <c r="C335"/>
      <c r="D335"/>
      <c r="E335"/>
      <c r="F335"/>
      <c r="G335"/>
    </row>
    <row r="336" spans="1:7" ht="15" customHeight="1" x14ac:dyDescent="0.25">
      <c r="A336"/>
      <c r="B336"/>
      <c r="C336"/>
      <c r="D336"/>
      <c r="E336"/>
      <c r="F336"/>
      <c r="G336"/>
    </row>
    <row r="337" spans="1:7" ht="15" customHeight="1" x14ac:dyDescent="0.25">
      <c r="A337"/>
      <c r="B337"/>
      <c r="C337"/>
      <c r="D337"/>
      <c r="E337"/>
      <c r="F337"/>
      <c r="G337"/>
    </row>
    <row r="338" spans="1:7" ht="15" customHeight="1" x14ac:dyDescent="0.25">
      <c r="A338"/>
      <c r="B338"/>
      <c r="C338"/>
      <c r="D338"/>
      <c r="E338"/>
      <c r="F338"/>
      <c r="G338"/>
    </row>
    <row r="339" spans="1:7" ht="15" customHeight="1" x14ac:dyDescent="0.25">
      <c r="A339"/>
      <c r="B339"/>
      <c r="C339"/>
      <c r="D339"/>
      <c r="E339"/>
      <c r="F339"/>
      <c r="G339"/>
    </row>
    <row r="340" spans="1:7" ht="15" customHeight="1" x14ac:dyDescent="0.25">
      <c r="A340"/>
      <c r="B340"/>
      <c r="C340"/>
      <c r="D340"/>
      <c r="E340"/>
      <c r="F340"/>
      <c r="G340"/>
    </row>
    <row r="341" spans="1:7" ht="15" customHeight="1" x14ac:dyDescent="0.25">
      <c r="A341"/>
      <c r="B341"/>
      <c r="C341"/>
      <c r="D341"/>
      <c r="E341"/>
      <c r="F341"/>
      <c r="G341"/>
    </row>
    <row r="342" spans="1:7" ht="15" customHeight="1" x14ac:dyDescent="0.25">
      <c r="A342"/>
      <c r="B342"/>
      <c r="C342"/>
      <c r="D342"/>
      <c r="E342"/>
      <c r="F342"/>
      <c r="G342"/>
    </row>
    <row r="343" spans="1:7" ht="15" customHeight="1" x14ac:dyDescent="0.25">
      <c r="A343"/>
      <c r="B343"/>
      <c r="C343"/>
      <c r="D343"/>
      <c r="E343"/>
      <c r="F343"/>
      <c r="G343"/>
    </row>
    <row r="344" spans="1:7" ht="15" customHeight="1" x14ac:dyDescent="0.25">
      <c r="A344"/>
      <c r="B344"/>
      <c r="C344"/>
      <c r="D344"/>
      <c r="E344"/>
      <c r="F344"/>
      <c r="G344"/>
    </row>
    <row r="345" spans="1:7" ht="15" customHeight="1" x14ac:dyDescent="0.25">
      <c r="A345"/>
      <c r="B345"/>
      <c r="C345"/>
      <c r="D345"/>
      <c r="E345"/>
      <c r="F345"/>
      <c r="G345"/>
    </row>
    <row r="346" spans="1:7" ht="15" customHeight="1" x14ac:dyDescent="0.25">
      <c r="A346"/>
      <c r="B346"/>
      <c r="C346"/>
      <c r="D346"/>
      <c r="E346"/>
      <c r="F346"/>
      <c r="G346"/>
    </row>
    <row r="347" spans="1:7" ht="15" customHeight="1" x14ac:dyDescent="0.25">
      <c r="A347"/>
      <c r="B347"/>
      <c r="C347"/>
      <c r="D347"/>
      <c r="E347"/>
      <c r="F347"/>
      <c r="G347"/>
    </row>
    <row r="348" spans="1:7" ht="15" customHeight="1" x14ac:dyDescent="0.25">
      <c r="A348"/>
      <c r="B348"/>
      <c r="C348"/>
      <c r="D348"/>
      <c r="E348"/>
      <c r="F348"/>
      <c r="G348"/>
    </row>
    <row r="349" spans="1:7" ht="15" customHeight="1" x14ac:dyDescent="0.25">
      <c r="A349"/>
      <c r="B349"/>
      <c r="C349"/>
      <c r="D349"/>
      <c r="E349"/>
      <c r="F349"/>
      <c r="G349"/>
    </row>
    <row r="350" spans="1:7" ht="15" customHeight="1" x14ac:dyDescent="0.25">
      <c r="A350"/>
      <c r="B350"/>
      <c r="C350"/>
      <c r="D350"/>
      <c r="E350"/>
      <c r="F350"/>
      <c r="G350"/>
    </row>
    <row r="351" spans="1:7" ht="15" customHeight="1" x14ac:dyDescent="0.25">
      <c r="A351"/>
      <c r="B351"/>
      <c r="C351"/>
      <c r="D351"/>
      <c r="E351"/>
      <c r="F351"/>
      <c r="G351"/>
    </row>
    <row r="352" spans="1:7" ht="15" customHeight="1" x14ac:dyDescent="0.25">
      <c r="A352"/>
      <c r="B352"/>
      <c r="C352"/>
      <c r="D352"/>
      <c r="E352"/>
      <c r="F352"/>
      <c r="G352"/>
    </row>
    <row r="353" spans="1:7" ht="15" customHeight="1" x14ac:dyDescent="0.25">
      <c r="A353"/>
      <c r="B353"/>
      <c r="C353"/>
      <c r="D353"/>
      <c r="E353"/>
      <c r="F353"/>
      <c r="G353"/>
    </row>
    <row r="354" spans="1:7" ht="15" customHeight="1" x14ac:dyDescent="0.25">
      <c r="A354"/>
      <c r="B354"/>
      <c r="C354"/>
      <c r="D354"/>
      <c r="E354"/>
      <c r="F354"/>
      <c r="G354"/>
    </row>
    <row r="355" spans="1:7" ht="15" customHeight="1" x14ac:dyDescent="0.25">
      <c r="A355"/>
      <c r="B355"/>
      <c r="C355"/>
      <c r="D355"/>
      <c r="E355"/>
      <c r="F355"/>
      <c r="G355"/>
    </row>
    <row r="356" spans="1:7" ht="15" customHeight="1" x14ac:dyDescent="0.25">
      <c r="A356"/>
      <c r="B356"/>
      <c r="C356"/>
      <c r="D356"/>
      <c r="E356"/>
      <c r="F356"/>
      <c r="G356"/>
    </row>
    <row r="357" spans="1:7" ht="15" customHeight="1" x14ac:dyDescent="0.25">
      <c r="A357"/>
      <c r="B357"/>
      <c r="C357"/>
      <c r="D357"/>
      <c r="E357"/>
      <c r="F357"/>
      <c r="G357"/>
    </row>
    <row r="358" spans="1:7" ht="15" customHeight="1" x14ac:dyDescent="0.25">
      <c r="A358"/>
      <c r="B358"/>
      <c r="C358"/>
      <c r="D358"/>
      <c r="E358"/>
      <c r="F358"/>
      <c r="G358"/>
    </row>
    <row r="359" spans="1:7" ht="15" customHeight="1" x14ac:dyDescent="0.25">
      <c r="A359"/>
      <c r="B359"/>
      <c r="C359"/>
      <c r="D359"/>
      <c r="E359"/>
      <c r="F359"/>
      <c r="G359"/>
    </row>
    <row r="360" spans="1:7" ht="15" customHeight="1" x14ac:dyDescent="0.25">
      <c r="A360"/>
      <c r="B360"/>
      <c r="C360"/>
      <c r="D360"/>
      <c r="E360"/>
      <c r="F360"/>
      <c r="G360"/>
    </row>
    <row r="361" spans="1:7" ht="15" customHeight="1" x14ac:dyDescent="0.25">
      <c r="A361"/>
      <c r="B361"/>
      <c r="C361"/>
      <c r="D361"/>
      <c r="E361"/>
      <c r="F361"/>
      <c r="G361"/>
    </row>
    <row r="362" spans="1:7" ht="15" customHeight="1" x14ac:dyDescent="0.25">
      <c r="A362"/>
      <c r="B362"/>
      <c r="C362"/>
      <c r="D362"/>
      <c r="E362"/>
      <c r="F362"/>
      <c r="G362"/>
    </row>
    <row r="363" spans="1:7" ht="15" customHeight="1" x14ac:dyDescent="0.25">
      <c r="A363"/>
      <c r="B363"/>
      <c r="C363"/>
      <c r="D363"/>
      <c r="E363"/>
      <c r="F363"/>
      <c r="G363"/>
    </row>
    <row r="364" spans="1:7" ht="15" customHeight="1" x14ac:dyDescent="0.25">
      <c r="A364"/>
      <c r="B364"/>
      <c r="C364"/>
      <c r="D364"/>
      <c r="E364"/>
      <c r="F364"/>
      <c r="G364"/>
    </row>
    <row r="365" spans="1:7" ht="15" customHeight="1" x14ac:dyDescent="0.25">
      <c r="A365"/>
      <c r="B365"/>
      <c r="C365"/>
      <c r="D365"/>
      <c r="E365"/>
      <c r="F365"/>
      <c r="G365"/>
    </row>
    <row r="366" spans="1:7" ht="15" customHeight="1" x14ac:dyDescent="0.25">
      <c r="A366"/>
      <c r="B366"/>
      <c r="C366"/>
      <c r="D366"/>
      <c r="E366"/>
      <c r="F366"/>
      <c r="G366"/>
    </row>
    <row r="367" spans="1:7" ht="15" customHeight="1" x14ac:dyDescent="0.25">
      <c r="A367"/>
      <c r="B367"/>
      <c r="C367"/>
      <c r="D367"/>
      <c r="E367"/>
      <c r="F367"/>
      <c r="G367"/>
    </row>
    <row r="368" spans="1:7" ht="15" customHeight="1" x14ac:dyDescent="0.25">
      <c r="A368"/>
      <c r="B368"/>
      <c r="C368"/>
      <c r="D368"/>
      <c r="E368"/>
      <c r="F368"/>
      <c r="G368"/>
    </row>
    <row r="369" spans="1:7" ht="15" customHeight="1" x14ac:dyDescent="0.25">
      <c r="A369"/>
      <c r="B369"/>
      <c r="C369"/>
      <c r="D369"/>
      <c r="E369"/>
      <c r="F369"/>
      <c r="G369"/>
    </row>
    <row r="370" spans="1:7" ht="15" customHeight="1" x14ac:dyDescent="0.25">
      <c r="A370"/>
      <c r="B370"/>
      <c r="C370"/>
      <c r="D370"/>
      <c r="E370"/>
      <c r="F370"/>
      <c r="G370"/>
    </row>
    <row r="371" spans="1:7" ht="15" customHeight="1" x14ac:dyDescent="0.25">
      <c r="A371"/>
      <c r="B371"/>
      <c r="C371"/>
      <c r="D371"/>
      <c r="E371"/>
      <c r="F371"/>
      <c r="G371"/>
    </row>
    <row r="372" spans="1:7" ht="15" customHeight="1" x14ac:dyDescent="0.25">
      <c r="A372"/>
      <c r="B372"/>
      <c r="C372"/>
      <c r="D372"/>
      <c r="E372"/>
      <c r="F372"/>
      <c r="G372"/>
    </row>
    <row r="373" spans="1:7" ht="15" customHeight="1" x14ac:dyDescent="0.25">
      <c r="A373"/>
      <c r="B373"/>
      <c r="C373"/>
      <c r="D373"/>
      <c r="E373"/>
      <c r="F373"/>
      <c r="G373"/>
    </row>
    <row r="374" spans="1:7" ht="15" customHeight="1" x14ac:dyDescent="0.25">
      <c r="A374"/>
      <c r="B374"/>
      <c r="C374"/>
      <c r="D374"/>
      <c r="E374"/>
      <c r="F374"/>
      <c r="G374"/>
    </row>
    <row r="375" spans="1:7" ht="15" customHeight="1" x14ac:dyDescent="0.25">
      <c r="A375"/>
      <c r="B375"/>
      <c r="C375"/>
      <c r="D375"/>
      <c r="E375"/>
      <c r="F375"/>
      <c r="G375"/>
    </row>
    <row r="376" spans="1:7" ht="15" customHeight="1" x14ac:dyDescent="0.25">
      <c r="A376"/>
      <c r="B376"/>
      <c r="C376"/>
      <c r="D376"/>
      <c r="E376"/>
      <c r="F376"/>
      <c r="G376"/>
    </row>
    <row r="377" spans="1:7" ht="15" customHeight="1" x14ac:dyDescent="0.25">
      <c r="A377"/>
      <c r="B377"/>
      <c r="C377"/>
      <c r="D377"/>
      <c r="E377"/>
      <c r="F377"/>
      <c r="G377"/>
    </row>
    <row r="378" spans="1:7" ht="15" customHeight="1" x14ac:dyDescent="0.25">
      <c r="A378"/>
      <c r="B378"/>
      <c r="C378"/>
      <c r="D378"/>
      <c r="E378"/>
      <c r="F378"/>
      <c r="G378"/>
    </row>
    <row r="379" spans="1:7" ht="15" customHeight="1" x14ac:dyDescent="0.25">
      <c r="A379"/>
      <c r="B379"/>
      <c r="C379"/>
      <c r="D379"/>
      <c r="E379"/>
      <c r="F379"/>
      <c r="G379"/>
    </row>
    <row r="380" spans="1:7" ht="15" customHeight="1" x14ac:dyDescent="0.25">
      <c r="A380"/>
      <c r="B380"/>
      <c r="C380"/>
      <c r="D380"/>
      <c r="E380"/>
      <c r="F380"/>
      <c r="G380"/>
    </row>
    <row r="381" spans="1:7" ht="15" customHeight="1" x14ac:dyDescent="0.25">
      <c r="A381"/>
      <c r="B381"/>
      <c r="C381"/>
      <c r="D381"/>
      <c r="E381"/>
      <c r="F381"/>
      <c r="G381"/>
    </row>
    <row r="382" spans="1:7" ht="15" customHeight="1" x14ac:dyDescent="0.25">
      <c r="A382"/>
      <c r="B382"/>
      <c r="C382"/>
      <c r="D382"/>
      <c r="E382"/>
      <c r="F382"/>
      <c r="G382"/>
    </row>
    <row r="383" spans="1:7" ht="15" customHeight="1" x14ac:dyDescent="0.25">
      <c r="A383"/>
      <c r="B383"/>
      <c r="C383"/>
      <c r="D383"/>
      <c r="E383"/>
      <c r="F383"/>
      <c r="G383"/>
    </row>
    <row r="384" spans="1:7" ht="15" customHeight="1" x14ac:dyDescent="0.25">
      <c r="A384"/>
      <c r="B384"/>
      <c r="C384"/>
      <c r="D384"/>
      <c r="E384"/>
      <c r="F384"/>
      <c r="G384"/>
    </row>
    <row r="385" spans="1:7" ht="15" customHeight="1" x14ac:dyDescent="0.25">
      <c r="A385"/>
      <c r="B385"/>
      <c r="C385"/>
      <c r="D385"/>
      <c r="E385"/>
      <c r="F385"/>
      <c r="G385"/>
    </row>
    <row r="386" spans="1:7" ht="15" customHeight="1" x14ac:dyDescent="0.25">
      <c r="A386"/>
      <c r="B386"/>
      <c r="C386"/>
      <c r="D386"/>
      <c r="E386"/>
      <c r="F386"/>
      <c r="G386"/>
    </row>
    <row r="387" spans="1:7" ht="15" customHeight="1" x14ac:dyDescent="0.25">
      <c r="A387"/>
      <c r="B387"/>
      <c r="C387"/>
      <c r="D387"/>
      <c r="E387"/>
      <c r="F387"/>
      <c r="G387"/>
    </row>
    <row r="388" spans="1:7" ht="15" customHeight="1" x14ac:dyDescent="0.25">
      <c r="A388"/>
      <c r="B388"/>
      <c r="C388"/>
      <c r="D388"/>
      <c r="E388"/>
      <c r="F388"/>
      <c r="G388"/>
    </row>
    <row r="389" spans="1:7" ht="15" customHeight="1" x14ac:dyDescent="0.25">
      <c r="A389"/>
      <c r="B389"/>
      <c r="C389"/>
      <c r="D389"/>
      <c r="E389"/>
      <c r="F389"/>
      <c r="G389"/>
    </row>
    <row r="390" spans="1:7" ht="15" customHeight="1" x14ac:dyDescent="0.25">
      <c r="A390"/>
      <c r="B390"/>
      <c r="C390"/>
      <c r="D390"/>
      <c r="E390"/>
      <c r="F390"/>
      <c r="G390"/>
    </row>
    <row r="391" spans="1:7" ht="15" customHeight="1" x14ac:dyDescent="0.25">
      <c r="A391"/>
      <c r="B391"/>
      <c r="C391"/>
      <c r="D391"/>
      <c r="E391"/>
      <c r="F391"/>
      <c r="G391"/>
    </row>
    <row r="392" spans="1:7" ht="15" customHeight="1" x14ac:dyDescent="0.25">
      <c r="A392"/>
      <c r="B392"/>
      <c r="C392"/>
      <c r="D392"/>
      <c r="E392"/>
      <c r="F392"/>
      <c r="G392"/>
    </row>
    <row r="393" spans="1:7" ht="15" customHeight="1" x14ac:dyDescent="0.25">
      <c r="A393"/>
      <c r="B393"/>
      <c r="C393"/>
      <c r="D393"/>
      <c r="E393"/>
      <c r="F393"/>
      <c r="G393"/>
    </row>
    <row r="394" spans="1:7" ht="15" customHeight="1" x14ac:dyDescent="0.25">
      <c r="A394"/>
      <c r="B394"/>
      <c r="C394"/>
      <c r="D394"/>
      <c r="E394"/>
      <c r="F394"/>
      <c r="G394"/>
    </row>
    <row r="395" spans="1:7" ht="15" customHeight="1" x14ac:dyDescent="0.25">
      <c r="A395"/>
      <c r="B395"/>
      <c r="C395"/>
      <c r="D395"/>
      <c r="E395"/>
      <c r="F395"/>
      <c r="G395"/>
    </row>
    <row r="396" spans="1:7" ht="15" customHeight="1" x14ac:dyDescent="0.25">
      <c r="A396"/>
      <c r="B396"/>
      <c r="C396"/>
      <c r="D396"/>
      <c r="E396"/>
      <c r="F396"/>
      <c r="G396"/>
    </row>
    <row r="397" spans="1:7" ht="15" customHeight="1" x14ac:dyDescent="0.25">
      <c r="A397"/>
      <c r="B397"/>
      <c r="C397"/>
      <c r="D397"/>
      <c r="E397"/>
      <c r="F397"/>
      <c r="G397"/>
    </row>
    <row r="398" spans="1:7" ht="15" customHeight="1" x14ac:dyDescent="0.25">
      <c r="A398"/>
      <c r="B398"/>
      <c r="C398"/>
      <c r="D398"/>
      <c r="E398"/>
      <c r="F398"/>
      <c r="G398"/>
    </row>
    <row r="399" spans="1:7" ht="15" customHeight="1" x14ac:dyDescent="0.25">
      <c r="A399"/>
      <c r="B399"/>
      <c r="C399"/>
      <c r="D399"/>
      <c r="E399"/>
      <c r="F399"/>
      <c r="G399"/>
    </row>
    <row r="400" spans="1:7" ht="15" customHeight="1" x14ac:dyDescent="0.25">
      <c r="A400"/>
      <c r="B400"/>
      <c r="C400"/>
      <c r="D400"/>
      <c r="E400"/>
      <c r="F400"/>
      <c r="G400"/>
    </row>
    <row r="401" spans="1:7" ht="15" customHeight="1" x14ac:dyDescent="0.25">
      <c r="A401"/>
      <c r="B401"/>
      <c r="C401"/>
      <c r="D401"/>
      <c r="E401"/>
      <c r="F401"/>
      <c r="G401"/>
    </row>
    <row r="402" spans="1:7" ht="15" customHeight="1" x14ac:dyDescent="0.25">
      <c r="A402"/>
      <c r="B402"/>
      <c r="C402"/>
      <c r="D402"/>
      <c r="E402"/>
      <c r="F402"/>
      <c r="G402"/>
    </row>
    <row r="403" spans="1:7" ht="15" customHeight="1" x14ac:dyDescent="0.25">
      <c r="A403"/>
      <c r="B403"/>
      <c r="C403"/>
      <c r="D403"/>
      <c r="E403"/>
      <c r="F403"/>
      <c r="G403"/>
    </row>
    <row r="404" spans="1:7" ht="15" customHeight="1" x14ac:dyDescent="0.25">
      <c r="A404"/>
      <c r="B404"/>
      <c r="C404"/>
      <c r="D404"/>
      <c r="E404"/>
      <c r="F404"/>
      <c r="G404"/>
    </row>
    <row r="405" spans="1:7" ht="15" customHeight="1" x14ac:dyDescent="0.25">
      <c r="A405"/>
      <c r="B405"/>
      <c r="C405"/>
      <c r="D405"/>
      <c r="E405"/>
      <c r="F405"/>
      <c r="G405"/>
    </row>
    <row r="406" spans="1:7" ht="15" customHeight="1" x14ac:dyDescent="0.25">
      <c r="A406"/>
      <c r="B406"/>
      <c r="C406"/>
      <c r="D406"/>
      <c r="E406"/>
      <c r="F406"/>
      <c r="G406"/>
    </row>
    <row r="407" spans="1:7" ht="15" customHeight="1" x14ac:dyDescent="0.25">
      <c r="A407"/>
      <c r="B407"/>
      <c r="C407"/>
      <c r="D407"/>
      <c r="E407"/>
      <c r="F407"/>
      <c r="G407"/>
    </row>
    <row r="408" spans="1:7" ht="15" customHeight="1" x14ac:dyDescent="0.25">
      <c r="A408"/>
      <c r="B408"/>
      <c r="C408"/>
      <c r="D408"/>
      <c r="E408"/>
      <c r="F408"/>
      <c r="G408"/>
    </row>
    <row r="409" spans="1:7" ht="15" customHeight="1" x14ac:dyDescent="0.25">
      <c r="A409"/>
      <c r="B409"/>
      <c r="C409"/>
      <c r="D409"/>
      <c r="E409"/>
      <c r="F409"/>
      <c r="G409"/>
    </row>
    <row r="410" spans="1:7" ht="15" customHeight="1" x14ac:dyDescent="0.25">
      <c r="A410"/>
      <c r="B410"/>
      <c r="C410"/>
      <c r="D410"/>
      <c r="E410"/>
      <c r="F410"/>
      <c r="G410"/>
    </row>
    <row r="411" spans="1:7" ht="15" customHeight="1" x14ac:dyDescent="0.25">
      <c r="A411"/>
      <c r="B411"/>
      <c r="C411"/>
      <c r="D411"/>
      <c r="E411"/>
      <c r="F411"/>
      <c r="G411"/>
    </row>
    <row r="412" spans="1:7" ht="15" customHeight="1" x14ac:dyDescent="0.25">
      <c r="A412"/>
      <c r="B412"/>
      <c r="C412"/>
      <c r="D412"/>
      <c r="E412"/>
      <c r="F412"/>
      <c r="G412"/>
    </row>
    <row r="413" spans="1:7" ht="15" customHeight="1" x14ac:dyDescent="0.25">
      <c r="A413"/>
      <c r="B413"/>
      <c r="C413"/>
      <c r="D413"/>
      <c r="E413"/>
      <c r="F413"/>
      <c r="G413"/>
    </row>
    <row r="414" spans="1:7" ht="15" customHeight="1" x14ac:dyDescent="0.25">
      <c r="A414"/>
      <c r="B414"/>
      <c r="C414"/>
      <c r="D414"/>
      <c r="E414"/>
      <c r="F414"/>
      <c r="G414"/>
    </row>
    <row r="415" spans="1:7" ht="15" customHeight="1" x14ac:dyDescent="0.25">
      <c r="A415"/>
      <c r="B415"/>
      <c r="C415"/>
      <c r="D415"/>
      <c r="E415"/>
      <c r="F415"/>
      <c r="G415"/>
    </row>
    <row r="416" spans="1:7" ht="15" customHeight="1" x14ac:dyDescent="0.25">
      <c r="A416"/>
      <c r="B416"/>
      <c r="C416"/>
      <c r="D416"/>
      <c r="E416"/>
      <c r="F416"/>
      <c r="G416"/>
    </row>
    <row r="417" spans="1:7" ht="15" customHeight="1" x14ac:dyDescent="0.25">
      <c r="A417"/>
      <c r="B417"/>
      <c r="C417"/>
      <c r="D417"/>
      <c r="E417"/>
      <c r="F417"/>
      <c r="G417"/>
    </row>
    <row r="418" spans="1:7" ht="15" customHeight="1" x14ac:dyDescent="0.25">
      <c r="A418"/>
      <c r="B418"/>
      <c r="C418"/>
      <c r="D418"/>
      <c r="E418"/>
      <c r="F418"/>
      <c r="G418"/>
    </row>
    <row r="419" spans="1:7" ht="15" customHeight="1" x14ac:dyDescent="0.25">
      <c r="A419"/>
      <c r="B419"/>
      <c r="C419"/>
      <c r="D419"/>
      <c r="E419"/>
      <c r="F419"/>
      <c r="G419"/>
    </row>
    <row r="420" spans="1:7" ht="15" customHeight="1" x14ac:dyDescent="0.25">
      <c r="A420"/>
      <c r="B420"/>
      <c r="C420"/>
      <c r="D420"/>
      <c r="E420"/>
      <c r="F420"/>
      <c r="G420"/>
    </row>
    <row r="421" spans="1:7" ht="15" customHeight="1" x14ac:dyDescent="0.25">
      <c r="A421"/>
      <c r="B421"/>
      <c r="C421"/>
      <c r="D421"/>
      <c r="E421"/>
      <c r="F421"/>
      <c r="G421"/>
    </row>
    <row r="422" spans="1:7" ht="15" customHeight="1" x14ac:dyDescent="0.25">
      <c r="A422"/>
      <c r="B422"/>
      <c r="C422"/>
      <c r="D422"/>
      <c r="E422"/>
      <c r="F422"/>
      <c r="G422"/>
    </row>
    <row r="423" spans="1:7" ht="15" customHeight="1" x14ac:dyDescent="0.25">
      <c r="A423"/>
      <c r="B423"/>
      <c r="C423"/>
      <c r="D423"/>
      <c r="E423"/>
      <c r="F423"/>
      <c r="G423"/>
    </row>
    <row r="424" spans="1:7" ht="15" customHeight="1" x14ac:dyDescent="0.25">
      <c r="A424"/>
      <c r="B424"/>
      <c r="C424"/>
      <c r="D424"/>
      <c r="E424"/>
      <c r="F424"/>
      <c r="G424"/>
    </row>
    <row r="425" spans="1:7" ht="15" customHeight="1" x14ac:dyDescent="0.25">
      <c r="A425"/>
      <c r="B425"/>
      <c r="C425"/>
      <c r="D425"/>
      <c r="E425"/>
      <c r="F425"/>
      <c r="G425"/>
    </row>
    <row r="426" spans="1:7" ht="15" customHeight="1" x14ac:dyDescent="0.25">
      <c r="A426"/>
      <c r="B426"/>
      <c r="C426"/>
      <c r="D426"/>
      <c r="E426"/>
      <c r="F426"/>
      <c r="G426"/>
    </row>
    <row r="427" spans="1:7" ht="15" customHeight="1" x14ac:dyDescent="0.25">
      <c r="A427"/>
      <c r="B427"/>
      <c r="C427"/>
      <c r="D427"/>
      <c r="E427"/>
      <c r="F427"/>
      <c r="G427"/>
    </row>
    <row r="428" spans="1:7" ht="15" customHeight="1" x14ac:dyDescent="0.25">
      <c r="A428"/>
      <c r="B428"/>
      <c r="C428"/>
      <c r="D428"/>
      <c r="E428"/>
      <c r="F428"/>
      <c r="G428"/>
    </row>
    <row r="429" spans="1:7" ht="15" customHeight="1" x14ac:dyDescent="0.25">
      <c r="A429"/>
      <c r="B429"/>
      <c r="C429"/>
      <c r="D429"/>
      <c r="E429"/>
      <c r="F429"/>
      <c r="G429"/>
    </row>
    <row r="430" spans="1:7" ht="15" customHeight="1" x14ac:dyDescent="0.25">
      <c r="A430"/>
      <c r="B430"/>
      <c r="C430"/>
      <c r="D430"/>
      <c r="E430"/>
      <c r="F430"/>
      <c r="G430"/>
    </row>
    <row r="431" spans="1:7" ht="15" customHeight="1" x14ac:dyDescent="0.25">
      <c r="A431"/>
      <c r="B431"/>
      <c r="C431"/>
      <c r="D431"/>
      <c r="E431"/>
      <c r="F431"/>
      <c r="G431"/>
    </row>
    <row r="432" spans="1:7" ht="15" customHeight="1" x14ac:dyDescent="0.25">
      <c r="A432"/>
      <c r="B432"/>
      <c r="C432"/>
      <c r="D432"/>
      <c r="E432"/>
      <c r="F432"/>
      <c r="G432"/>
    </row>
    <row r="433" spans="1:7" ht="15" customHeight="1" x14ac:dyDescent="0.25">
      <c r="A433"/>
      <c r="B433"/>
      <c r="C433"/>
      <c r="D433"/>
      <c r="E433"/>
      <c r="F433"/>
      <c r="G433"/>
    </row>
    <row r="434" spans="1:7" ht="15" customHeight="1" x14ac:dyDescent="0.25">
      <c r="A434"/>
      <c r="B434"/>
      <c r="C434"/>
      <c r="D434"/>
      <c r="E434"/>
      <c r="F434"/>
      <c r="G434"/>
    </row>
    <row r="435" spans="1:7" ht="15" customHeight="1" x14ac:dyDescent="0.25">
      <c r="A435"/>
      <c r="B435"/>
      <c r="C435"/>
      <c r="D435"/>
      <c r="E435"/>
      <c r="F435"/>
      <c r="G435"/>
    </row>
    <row r="436" spans="1:7" ht="15" customHeight="1" x14ac:dyDescent="0.25">
      <c r="A436"/>
      <c r="B436"/>
      <c r="C436"/>
      <c r="D436"/>
      <c r="E436"/>
      <c r="F436"/>
      <c r="G436"/>
    </row>
    <row r="437" spans="1:7" ht="15" customHeight="1" x14ac:dyDescent="0.25">
      <c r="A437"/>
      <c r="B437"/>
      <c r="C437"/>
      <c r="D437"/>
      <c r="E437"/>
      <c r="F437"/>
      <c r="G437"/>
    </row>
    <row r="438" spans="1:7" ht="15" customHeight="1" x14ac:dyDescent="0.25">
      <c r="A438"/>
      <c r="B438"/>
      <c r="C438"/>
      <c r="D438"/>
      <c r="E438"/>
      <c r="F438"/>
      <c r="G438"/>
    </row>
    <row r="439" spans="1:7" ht="15" customHeight="1" x14ac:dyDescent="0.25">
      <c r="A439"/>
      <c r="B439"/>
      <c r="C439"/>
      <c r="D439"/>
      <c r="E439"/>
      <c r="F439"/>
      <c r="G439"/>
    </row>
    <row r="440" spans="1:7" ht="15" customHeight="1" x14ac:dyDescent="0.25">
      <c r="A440"/>
      <c r="B440"/>
      <c r="C440"/>
      <c r="D440"/>
      <c r="E440"/>
      <c r="F440"/>
      <c r="G440"/>
    </row>
    <row r="441" spans="1:7" ht="15" customHeight="1" x14ac:dyDescent="0.25">
      <c r="A441"/>
      <c r="B441"/>
      <c r="C441"/>
      <c r="D441"/>
      <c r="E441"/>
      <c r="F441"/>
      <c r="G441"/>
    </row>
    <row r="442" spans="1:7" ht="15" customHeight="1" x14ac:dyDescent="0.25">
      <c r="A442"/>
      <c r="B442"/>
      <c r="C442"/>
      <c r="D442"/>
      <c r="E442"/>
      <c r="F442"/>
      <c r="G442"/>
    </row>
    <row r="443" spans="1:7" ht="15" customHeight="1" x14ac:dyDescent="0.25">
      <c r="A443"/>
      <c r="B443"/>
      <c r="C443"/>
      <c r="D443"/>
      <c r="E443"/>
      <c r="F443"/>
      <c r="G443"/>
    </row>
    <row r="444" spans="1:7" ht="15" customHeight="1" x14ac:dyDescent="0.25">
      <c r="A444"/>
      <c r="B444"/>
      <c r="C444"/>
      <c r="D444"/>
      <c r="E444"/>
      <c r="F444"/>
      <c r="G444"/>
    </row>
    <row r="445" spans="1:7" ht="15" customHeight="1" x14ac:dyDescent="0.25">
      <c r="A445"/>
      <c r="B445"/>
      <c r="C445"/>
      <c r="D445"/>
      <c r="E445"/>
      <c r="F445"/>
      <c r="G445"/>
    </row>
    <row r="446" spans="1:7" ht="15" customHeight="1" x14ac:dyDescent="0.25">
      <c r="A446"/>
      <c r="B446"/>
      <c r="C446"/>
      <c r="D446"/>
      <c r="E446"/>
      <c r="F446"/>
      <c r="G446"/>
    </row>
    <row r="447" spans="1:7" ht="15" customHeight="1" x14ac:dyDescent="0.25">
      <c r="A447"/>
      <c r="B447"/>
      <c r="C447"/>
      <c r="D447"/>
      <c r="E447"/>
      <c r="F447"/>
      <c r="G447"/>
    </row>
    <row r="448" spans="1:7" ht="15" customHeight="1" x14ac:dyDescent="0.25">
      <c r="A448"/>
      <c r="B448"/>
      <c r="C448"/>
      <c r="D448"/>
      <c r="E448"/>
      <c r="F448"/>
      <c r="G448"/>
    </row>
    <row r="449" spans="1:7" ht="15" customHeight="1" x14ac:dyDescent="0.25">
      <c r="A449"/>
      <c r="B449"/>
      <c r="C449"/>
      <c r="D449"/>
      <c r="E449"/>
      <c r="F449"/>
      <c r="G449"/>
    </row>
    <row r="450" spans="1:7" ht="15" customHeight="1" x14ac:dyDescent="0.25">
      <c r="A450"/>
      <c r="B450"/>
      <c r="C450"/>
      <c r="D450"/>
      <c r="E450"/>
      <c r="F450"/>
      <c r="G450"/>
    </row>
    <row r="451" spans="1:7" ht="15" customHeight="1" x14ac:dyDescent="0.25">
      <c r="A451"/>
      <c r="B451"/>
      <c r="C451"/>
      <c r="D451"/>
      <c r="E451"/>
      <c r="F451"/>
      <c r="G451"/>
    </row>
    <row r="452" spans="1:7" ht="15" customHeight="1" x14ac:dyDescent="0.25">
      <c r="A452"/>
      <c r="B452"/>
      <c r="C452"/>
      <c r="D452"/>
      <c r="E452"/>
      <c r="F452"/>
      <c r="G452"/>
    </row>
    <row r="453" spans="1:7" ht="15" customHeight="1" x14ac:dyDescent="0.25">
      <c r="A453"/>
      <c r="B453"/>
      <c r="C453"/>
      <c r="D453"/>
      <c r="E453"/>
      <c r="F453"/>
      <c r="G453"/>
    </row>
    <row r="454" spans="1:7" ht="15" customHeight="1" x14ac:dyDescent="0.25">
      <c r="A454"/>
      <c r="B454"/>
      <c r="C454"/>
      <c r="D454"/>
      <c r="E454"/>
      <c r="F454"/>
      <c r="G454"/>
    </row>
    <row r="455" spans="1:7" ht="15" customHeight="1" x14ac:dyDescent="0.25">
      <c r="A455"/>
      <c r="B455"/>
      <c r="C455"/>
      <c r="D455"/>
      <c r="E455"/>
      <c r="F455"/>
      <c r="G455"/>
    </row>
    <row r="456" spans="1:7" ht="15" customHeight="1" x14ac:dyDescent="0.25">
      <c r="A456"/>
      <c r="B456"/>
      <c r="C456"/>
      <c r="D456"/>
      <c r="E456"/>
      <c r="F456"/>
      <c r="G456"/>
    </row>
    <row r="457" spans="1:7" ht="15" customHeight="1" x14ac:dyDescent="0.25">
      <c r="A457"/>
      <c r="B457"/>
      <c r="C457"/>
      <c r="D457"/>
      <c r="E457"/>
      <c r="F457"/>
      <c r="G457"/>
    </row>
    <row r="458" spans="1:7" ht="15" customHeight="1" x14ac:dyDescent="0.25">
      <c r="A458"/>
      <c r="B458"/>
      <c r="C458"/>
      <c r="D458"/>
      <c r="E458"/>
      <c r="F458"/>
      <c r="G458"/>
    </row>
    <row r="459" spans="1:7" ht="15" customHeight="1" x14ac:dyDescent="0.25">
      <c r="A459"/>
      <c r="B459"/>
      <c r="C459"/>
      <c r="D459"/>
      <c r="E459"/>
      <c r="F459"/>
      <c r="G459"/>
    </row>
    <row r="460" spans="1:7" ht="15" customHeight="1" x14ac:dyDescent="0.25">
      <c r="A460"/>
      <c r="B460"/>
      <c r="C460"/>
      <c r="D460"/>
      <c r="E460"/>
      <c r="F460"/>
      <c r="G460"/>
    </row>
    <row r="461" spans="1:7" ht="15" customHeight="1" x14ac:dyDescent="0.25">
      <c r="A461"/>
      <c r="B461"/>
      <c r="C461"/>
      <c r="D461"/>
      <c r="E461"/>
      <c r="F461"/>
      <c r="G461"/>
    </row>
    <row r="462" spans="1:7" ht="15" customHeight="1" x14ac:dyDescent="0.25">
      <c r="A462"/>
      <c r="B462"/>
      <c r="C462"/>
      <c r="D462"/>
      <c r="E462"/>
      <c r="F462"/>
      <c r="G462"/>
    </row>
    <row r="463" spans="1:7" ht="15" customHeight="1" x14ac:dyDescent="0.25">
      <c r="A463"/>
      <c r="B463"/>
      <c r="C463"/>
      <c r="D463"/>
      <c r="E463"/>
      <c r="F463"/>
      <c r="G463"/>
    </row>
    <row r="464" spans="1:7" ht="15" customHeight="1" x14ac:dyDescent="0.25">
      <c r="A464"/>
      <c r="B464"/>
      <c r="C464"/>
      <c r="D464"/>
      <c r="E464"/>
      <c r="F464"/>
      <c r="G464"/>
    </row>
    <row r="465" spans="1:7" ht="15" customHeight="1" x14ac:dyDescent="0.25">
      <c r="A465"/>
      <c r="B465"/>
      <c r="C465"/>
      <c r="D465"/>
      <c r="E465"/>
      <c r="F465"/>
      <c r="G465"/>
    </row>
    <row r="466" spans="1:7" ht="15" customHeight="1" x14ac:dyDescent="0.25">
      <c r="A466"/>
      <c r="B466"/>
      <c r="C466"/>
      <c r="D466"/>
      <c r="E466"/>
      <c r="F466"/>
      <c r="G466"/>
    </row>
    <row r="467" spans="1:7" ht="15" customHeight="1" x14ac:dyDescent="0.25">
      <c r="A467"/>
      <c r="B467"/>
      <c r="C467"/>
      <c r="D467"/>
      <c r="E467"/>
      <c r="F467"/>
      <c r="G467"/>
    </row>
    <row r="468" spans="1:7" ht="15" customHeight="1" x14ac:dyDescent="0.25">
      <c r="A468"/>
      <c r="B468"/>
      <c r="C468"/>
      <c r="D468"/>
      <c r="E468"/>
      <c r="F468"/>
      <c r="G468"/>
    </row>
    <row r="469" spans="1:7" ht="15" customHeight="1" x14ac:dyDescent="0.25">
      <c r="A469"/>
      <c r="B469"/>
      <c r="C469"/>
      <c r="D469"/>
      <c r="E469"/>
      <c r="F469"/>
      <c r="G469"/>
    </row>
    <row r="470" spans="1:7" ht="15" customHeight="1" x14ac:dyDescent="0.25">
      <c r="A470"/>
      <c r="B470"/>
      <c r="C470"/>
      <c r="D470"/>
      <c r="E470"/>
      <c r="F470"/>
      <c r="G470"/>
    </row>
    <row r="471" spans="1:7" ht="15" customHeight="1" x14ac:dyDescent="0.25">
      <c r="A471"/>
      <c r="B471"/>
      <c r="C471"/>
      <c r="D471"/>
      <c r="E471"/>
      <c r="F471"/>
      <c r="G471"/>
    </row>
    <row r="472" spans="1:7" ht="15" customHeight="1" x14ac:dyDescent="0.25">
      <c r="A472"/>
      <c r="B472"/>
      <c r="C472"/>
      <c r="D472"/>
      <c r="E472"/>
      <c r="F472"/>
      <c r="G472"/>
    </row>
    <row r="473" spans="1:7" ht="15" customHeight="1" x14ac:dyDescent="0.25">
      <c r="A473"/>
      <c r="B473"/>
      <c r="C473"/>
      <c r="D473"/>
      <c r="E473"/>
      <c r="F473"/>
      <c r="G473"/>
    </row>
    <row r="474" spans="1:7" ht="15" customHeight="1" x14ac:dyDescent="0.25">
      <c r="A474"/>
      <c r="B474"/>
      <c r="C474"/>
      <c r="D474"/>
      <c r="E474"/>
      <c r="F474"/>
      <c r="G474"/>
    </row>
    <row r="475" spans="1:7" ht="15" customHeight="1" x14ac:dyDescent="0.25">
      <c r="A475"/>
      <c r="B475"/>
      <c r="C475"/>
      <c r="D475"/>
      <c r="E475"/>
      <c r="F475"/>
      <c r="G475"/>
    </row>
    <row r="476" spans="1:7" ht="15" customHeight="1" x14ac:dyDescent="0.25">
      <c r="A476"/>
      <c r="B476"/>
      <c r="C476"/>
      <c r="D476"/>
      <c r="E476"/>
      <c r="F476"/>
      <c r="G476"/>
    </row>
    <row r="477" spans="1:7" ht="15" customHeight="1" x14ac:dyDescent="0.25">
      <c r="A477"/>
      <c r="B477"/>
      <c r="C477"/>
      <c r="D477"/>
      <c r="E477"/>
      <c r="F477"/>
      <c r="G477"/>
    </row>
    <row r="478" spans="1:7" ht="15" customHeight="1" x14ac:dyDescent="0.25">
      <c r="A478"/>
      <c r="B478"/>
      <c r="C478"/>
      <c r="D478"/>
      <c r="E478"/>
      <c r="F478"/>
      <c r="G478"/>
    </row>
    <row r="479" spans="1:7" ht="15" customHeight="1" x14ac:dyDescent="0.25">
      <c r="A479"/>
      <c r="B479"/>
      <c r="C479"/>
      <c r="D479"/>
      <c r="E479"/>
      <c r="F479"/>
      <c r="G479"/>
    </row>
    <row r="480" spans="1:7" ht="15" customHeight="1" x14ac:dyDescent="0.25">
      <c r="A480"/>
      <c r="B480"/>
      <c r="C480"/>
      <c r="D480"/>
      <c r="E480"/>
      <c r="F480"/>
      <c r="G480"/>
    </row>
    <row r="481" spans="1:7" ht="15" customHeight="1" x14ac:dyDescent="0.25">
      <c r="A481"/>
      <c r="B481"/>
      <c r="C481"/>
      <c r="D481"/>
      <c r="E481"/>
      <c r="F481"/>
      <c r="G481"/>
    </row>
    <row r="482" spans="1:7" ht="15" customHeight="1" x14ac:dyDescent="0.25">
      <c r="A482"/>
      <c r="B482"/>
      <c r="C482"/>
      <c r="D482"/>
      <c r="E482"/>
      <c r="F482"/>
      <c r="G482"/>
    </row>
    <row r="483" spans="1:7" ht="15" customHeight="1" x14ac:dyDescent="0.25">
      <c r="A483"/>
      <c r="B483"/>
      <c r="C483"/>
      <c r="D483"/>
      <c r="E483"/>
      <c r="F483"/>
      <c r="G483"/>
    </row>
    <row r="484" spans="1:7" ht="15" customHeight="1" x14ac:dyDescent="0.25">
      <c r="A484"/>
      <c r="B484"/>
      <c r="C484"/>
      <c r="D484"/>
      <c r="E484"/>
      <c r="F484"/>
      <c r="G484"/>
    </row>
    <row r="485" spans="1:7" ht="15" customHeight="1" x14ac:dyDescent="0.25">
      <c r="A485"/>
      <c r="B485"/>
      <c r="C485"/>
      <c r="D485"/>
      <c r="E485"/>
      <c r="F485"/>
      <c r="G485"/>
    </row>
    <row r="486" spans="1:7" ht="15" customHeight="1" x14ac:dyDescent="0.25">
      <c r="A486"/>
      <c r="B486"/>
      <c r="C486"/>
      <c r="D486"/>
      <c r="E486"/>
      <c r="F486"/>
      <c r="G486"/>
    </row>
    <row r="487" spans="1:7" ht="15" customHeight="1" x14ac:dyDescent="0.25">
      <c r="A487"/>
      <c r="B487"/>
      <c r="C487"/>
      <c r="D487"/>
      <c r="E487"/>
      <c r="F487"/>
      <c r="G487"/>
    </row>
    <row r="488" spans="1:7" ht="15" customHeight="1" x14ac:dyDescent="0.25">
      <c r="A488"/>
      <c r="B488"/>
      <c r="C488"/>
      <c r="D488"/>
      <c r="E488"/>
      <c r="F488"/>
      <c r="G488"/>
    </row>
    <row r="489" spans="1:7" ht="15" customHeight="1" x14ac:dyDescent="0.25">
      <c r="A489"/>
      <c r="B489"/>
      <c r="C489"/>
      <c r="D489"/>
      <c r="E489"/>
      <c r="F489"/>
      <c r="G489"/>
    </row>
    <row r="490" spans="1:7" ht="15" customHeight="1" x14ac:dyDescent="0.25">
      <c r="A490"/>
      <c r="B490"/>
      <c r="C490"/>
      <c r="D490"/>
      <c r="E490"/>
      <c r="F490"/>
      <c r="G490"/>
    </row>
    <row r="491" spans="1:7" ht="15" customHeight="1" x14ac:dyDescent="0.25">
      <c r="A491"/>
      <c r="B491"/>
      <c r="C491"/>
      <c r="D491"/>
      <c r="E491"/>
      <c r="F491"/>
      <c r="G491"/>
    </row>
    <row r="492" spans="1:7" ht="15" customHeight="1" x14ac:dyDescent="0.25">
      <c r="A492"/>
      <c r="B492"/>
      <c r="C492"/>
      <c r="D492"/>
      <c r="E492"/>
      <c r="F492"/>
      <c r="G492"/>
    </row>
    <row r="493" spans="1:7" ht="15" customHeight="1" x14ac:dyDescent="0.25">
      <c r="A493"/>
      <c r="B493"/>
      <c r="C493"/>
      <c r="D493"/>
      <c r="E493"/>
      <c r="F493"/>
      <c r="G493"/>
    </row>
    <row r="494" spans="1:7" ht="15" customHeight="1" x14ac:dyDescent="0.25">
      <c r="A494"/>
      <c r="B494"/>
      <c r="C494"/>
      <c r="D494"/>
      <c r="E494"/>
      <c r="F494"/>
      <c r="G494"/>
    </row>
    <row r="495" spans="1:7" ht="15" customHeight="1" x14ac:dyDescent="0.25">
      <c r="A495"/>
      <c r="B495"/>
      <c r="C495"/>
      <c r="D495"/>
      <c r="E495"/>
      <c r="F495"/>
      <c r="G495"/>
    </row>
    <row r="496" spans="1:7" ht="15" customHeight="1" x14ac:dyDescent="0.25">
      <c r="A496"/>
      <c r="B496"/>
      <c r="C496"/>
      <c r="D496"/>
      <c r="E496"/>
      <c r="F496"/>
      <c r="G496"/>
    </row>
    <row r="497" spans="1:7" ht="15" customHeight="1" x14ac:dyDescent="0.25">
      <c r="A497"/>
      <c r="B497"/>
      <c r="C497"/>
      <c r="D497"/>
      <c r="E497"/>
      <c r="F497"/>
      <c r="G497"/>
    </row>
    <row r="498" spans="1:7" ht="15" customHeight="1" x14ac:dyDescent="0.25">
      <c r="A498"/>
      <c r="B498"/>
      <c r="C498"/>
      <c r="D498"/>
      <c r="E498"/>
      <c r="F498"/>
      <c r="G498"/>
    </row>
    <row r="499" spans="1:7" ht="15" customHeight="1" x14ac:dyDescent="0.25">
      <c r="A499"/>
      <c r="B499"/>
      <c r="C499"/>
      <c r="D499"/>
      <c r="E499"/>
      <c r="F499"/>
      <c r="G499"/>
    </row>
    <row r="500" spans="1:7" ht="15" customHeight="1" x14ac:dyDescent="0.25">
      <c r="A500"/>
      <c r="B500"/>
      <c r="C500"/>
      <c r="D500"/>
      <c r="E500"/>
      <c r="F500"/>
      <c r="G500"/>
    </row>
    <row r="501" spans="1:7" ht="15" customHeight="1" x14ac:dyDescent="0.25">
      <c r="A501"/>
      <c r="B501"/>
      <c r="C501"/>
      <c r="D501"/>
      <c r="E501"/>
      <c r="F501"/>
      <c r="G501"/>
    </row>
    <row r="502" spans="1:7" ht="15" customHeight="1" x14ac:dyDescent="0.25">
      <c r="A502"/>
      <c r="B502"/>
      <c r="C502"/>
      <c r="D502"/>
      <c r="E502"/>
      <c r="F502"/>
      <c r="G502"/>
    </row>
    <row r="503" spans="1:7" ht="15" customHeight="1" x14ac:dyDescent="0.25">
      <c r="A503"/>
      <c r="B503"/>
      <c r="C503"/>
      <c r="D503"/>
      <c r="E503"/>
      <c r="F503"/>
      <c r="G503"/>
    </row>
    <row r="504" spans="1:7" ht="15" customHeight="1" x14ac:dyDescent="0.25">
      <c r="A504"/>
      <c r="B504"/>
      <c r="C504"/>
      <c r="D504"/>
      <c r="E504"/>
      <c r="F504"/>
      <c r="G504"/>
    </row>
    <row r="505" spans="1:7" ht="15" customHeight="1" x14ac:dyDescent="0.25">
      <c r="A505"/>
      <c r="B505"/>
      <c r="C505"/>
      <c r="D505"/>
      <c r="E505"/>
      <c r="F505"/>
      <c r="G505"/>
    </row>
    <row r="506" spans="1:7" ht="15" customHeight="1" x14ac:dyDescent="0.25">
      <c r="A506"/>
      <c r="B506"/>
      <c r="C506"/>
      <c r="D506"/>
      <c r="E506"/>
      <c r="F506"/>
      <c r="G506"/>
    </row>
    <row r="507" spans="1:7" ht="15" customHeight="1" x14ac:dyDescent="0.25">
      <c r="A507"/>
      <c r="B507"/>
      <c r="C507"/>
      <c r="D507"/>
      <c r="E507"/>
      <c r="F507"/>
      <c r="G507"/>
    </row>
    <row r="508" spans="1:7" ht="15" customHeight="1" x14ac:dyDescent="0.25">
      <c r="A508"/>
      <c r="B508"/>
      <c r="C508"/>
      <c r="D508"/>
      <c r="E508"/>
      <c r="F508"/>
      <c r="G508"/>
    </row>
    <row r="509" spans="1:7" ht="15" customHeight="1" x14ac:dyDescent="0.25">
      <c r="A509"/>
      <c r="B509"/>
      <c r="C509"/>
      <c r="D509"/>
      <c r="E509"/>
      <c r="F509"/>
      <c r="G509"/>
    </row>
    <row r="510" spans="1:7" ht="15" customHeight="1" x14ac:dyDescent="0.25">
      <c r="A510"/>
      <c r="B510"/>
      <c r="C510"/>
      <c r="D510"/>
      <c r="E510"/>
      <c r="F510"/>
      <c r="G510"/>
    </row>
    <row r="511" spans="1:7" ht="15" customHeight="1" x14ac:dyDescent="0.25">
      <c r="A511"/>
      <c r="B511"/>
      <c r="C511"/>
      <c r="D511"/>
      <c r="E511"/>
      <c r="F511"/>
      <c r="G511"/>
    </row>
    <row r="512" spans="1:7" ht="15" customHeight="1" x14ac:dyDescent="0.25">
      <c r="A512"/>
      <c r="B512"/>
      <c r="C512"/>
      <c r="D512"/>
      <c r="E512"/>
      <c r="F512"/>
      <c r="G512"/>
    </row>
    <row r="513" spans="1:7" ht="15" customHeight="1" x14ac:dyDescent="0.25">
      <c r="A513"/>
      <c r="B513"/>
      <c r="C513"/>
      <c r="D513"/>
      <c r="E513"/>
      <c r="F513"/>
      <c r="G513"/>
    </row>
    <row r="514" spans="1:7" ht="15" customHeight="1" x14ac:dyDescent="0.25">
      <c r="A514"/>
      <c r="B514"/>
      <c r="C514"/>
      <c r="D514"/>
      <c r="E514"/>
      <c r="F514"/>
      <c r="G514"/>
    </row>
    <row r="515" spans="1:7" ht="15" customHeight="1" x14ac:dyDescent="0.25">
      <c r="A515"/>
      <c r="B515"/>
      <c r="C515"/>
      <c r="D515"/>
      <c r="E515"/>
      <c r="F515"/>
      <c r="G515"/>
    </row>
    <row r="516" spans="1:7" ht="15" customHeight="1" x14ac:dyDescent="0.25">
      <c r="A516"/>
      <c r="B516"/>
      <c r="C516"/>
      <c r="D516"/>
      <c r="E516"/>
      <c r="F516"/>
      <c r="G516"/>
    </row>
    <row r="517" spans="1:7" ht="15" customHeight="1" x14ac:dyDescent="0.25">
      <c r="A517"/>
      <c r="B517"/>
      <c r="C517"/>
      <c r="D517"/>
      <c r="E517"/>
      <c r="F517"/>
      <c r="G517"/>
    </row>
    <row r="518" spans="1:7" ht="15" customHeight="1" x14ac:dyDescent="0.25">
      <c r="A518"/>
      <c r="B518"/>
      <c r="C518"/>
      <c r="D518"/>
      <c r="E518"/>
      <c r="F518"/>
      <c r="G518"/>
    </row>
    <row r="519" spans="1:7" ht="15" customHeight="1" x14ac:dyDescent="0.25">
      <c r="A519"/>
      <c r="B519"/>
      <c r="C519"/>
      <c r="D519"/>
      <c r="E519"/>
      <c r="F519"/>
      <c r="G519"/>
    </row>
    <row r="520" spans="1:7" ht="15" customHeight="1" x14ac:dyDescent="0.25">
      <c r="A520"/>
      <c r="B520"/>
      <c r="C520"/>
      <c r="D520"/>
      <c r="E520"/>
      <c r="F520"/>
      <c r="G520"/>
    </row>
    <row r="521" spans="1:7" ht="15" customHeight="1" x14ac:dyDescent="0.25">
      <c r="A521"/>
      <c r="B521"/>
      <c r="C521"/>
      <c r="D521"/>
      <c r="E521"/>
      <c r="F521"/>
      <c r="G521"/>
    </row>
    <row r="522" spans="1:7" ht="15" customHeight="1" x14ac:dyDescent="0.25">
      <c r="A522"/>
      <c r="B522"/>
      <c r="C522"/>
      <c r="D522"/>
      <c r="E522"/>
      <c r="F522"/>
      <c r="G522"/>
    </row>
    <row r="523" spans="1:7" ht="15" customHeight="1" x14ac:dyDescent="0.25">
      <c r="A523"/>
      <c r="B523"/>
      <c r="C523"/>
      <c r="D523"/>
      <c r="E523"/>
      <c r="F523"/>
      <c r="G523"/>
    </row>
    <row r="524" spans="1:7" ht="15" customHeight="1" x14ac:dyDescent="0.25">
      <c r="A524"/>
      <c r="B524"/>
      <c r="C524"/>
      <c r="D524"/>
      <c r="E524"/>
      <c r="F524"/>
      <c r="G524"/>
    </row>
    <row r="525" spans="1:7" ht="15" customHeight="1" x14ac:dyDescent="0.25">
      <c r="A525"/>
      <c r="B525"/>
      <c r="C525"/>
      <c r="D525"/>
      <c r="E525"/>
      <c r="F525"/>
      <c r="G525"/>
    </row>
    <row r="526" spans="1:7" ht="15" customHeight="1" x14ac:dyDescent="0.25">
      <c r="A526"/>
      <c r="B526"/>
      <c r="C526"/>
      <c r="D526"/>
      <c r="E526"/>
      <c r="F526"/>
      <c r="G526"/>
    </row>
    <row r="527" spans="1:7" ht="15" customHeight="1" x14ac:dyDescent="0.25">
      <c r="A527"/>
      <c r="B527"/>
      <c r="C527"/>
      <c r="D527"/>
      <c r="E527"/>
      <c r="F527"/>
      <c r="G527"/>
    </row>
    <row r="528" spans="1:7" ht="15" customHeight="1" x14ac:dyDescent="0.25">
      <c r="A528"/>
      <c r="B528"/>
      <c r="C528"/>
      <c r="D528"/>
      <c r="E528"/>
      <c r="F528"/>
      <c r="G528"/>
    </row>
    <row r="529" spans="1:7" ht="15" customHeight="1" x14ac:dyDescent="0.25">
      <c r="A529"/>
      <c r="B529"/>
      <c r="C529"/>
      <c r="D529"/>
      <c r="E529"/>
      <c r="F529"/>
      <c r="G529"/>
    </row>
    <row r="530" spans="1:7" ht="15" customHeight="1" x14ac:dyDescent="0.25">
      <c r="A530"/>
      <c r="B530"/>
      <c r="C530"/>
      <c r="D530"/>
      <c r="E530"/>
      <c r="F530"/>
      <c r="G530"/>
    </row>
    <row r="531" spans="1:7" ht="15" customHeight="1" x14ac:dyDescent="0.25">
      <c r="A531"/>
      <c r="B531"/>
      <c r="C531"/>
      <c r="D531"/>
      <c r="E531"/>
      <c r="F531"/>
      <c r="G531"/>
    </row>
    <row r="532" spans="1:7" ht="15" customHeight="1" x14ac:dyDescent="0.25">
      <c r="A532"/>
      <c r="B532"/>
      <c r="C532"/>
      <c r="D532"/>
      <c r="E532"/>
      <c r="F532"/>
      <c r="G532"/>
    </row>
    <row r="533" spans="1:7" ht="15" customHeight="1" x14ac:dyDescent="0.25">
      <c r="A533"/>
      <c r="B533"/>
      <c r="C533"/>
      <c r="D533"/>
      <c r="E533"/>
      <c r="F533"/>
      <c r="G533"/>
    </row>
    <row r="534" spans="1:7" ht="15" customHeight="1" x14ac:dyDescent="0.25">
      <c r="A534"/>
      <c r="B534"/>
      <c r="C534"/>
      <c r="D534"/>
      <c r="E534"/>
      <c r="F534"/>
      <c r="G534"/>
    </row>
    <row r="535" spans="1:7" ht="15" customHeight="1" x14ac:dyDescent="0.25">
      <c r="A535"/>
      <c r="B535"/>
      <c r="C535"/>
      <c r="D535"/>
      <c r="E535"/>
      <c r="F535"/>
      <c r="G535"/>
    </row>
    <row r="536" spans="1:7" ht="15" customHeight="1" x14ac:dyDescent="0.25">
      <c r="A536"/>
      <c r="B536"/>
      <c r="C536"/>
      <c r="D536"/>
      <c r="E536"/>
      <c r="F536"/>
      <c r="G536"/>
    </row>
    <row r="537" spans="1:7" ht="15" customHeight="1" x14ac:dyDescent="0.25">
      <c r="A537"/>
      <c r="B537"/>
      <c r="C537"/>
      <c r="D537"/>
      <c r="E537"/>
      <c r="F537"/>
      <c r="G537"/>
    </row>
    <row r="538" spans="1:7" ht="15" customHeight="1" x14ac:dyDescent="0.25">
      <c r="A538"/>
      <c r="B538"/>
      <c r="C538"/>
      <c r="D538"/>
      <c r="E538"/>
      <c r="F538"/>
      <c r="G538"/>
    </row>
    <row r="539" spans="1:7" ht="15" customHeight="1" x14ac:dyDescent="0.25">
      <c r="A539"/>
      <c r="B539"/>
      <c r="C539"/>
      <c r="D539"/>
      <c r="E539"/>
      <c r="F539"/>
      <c r="G539"/>
    </row>
    <row r="540" spans="1:7" ht="15" customHeight="1" x14ac:dyDescent="0.25">
      <c r="A540"/>
      <c r="B540"/>
      <c r="C540"/>
      <c r="D540"/>
      <c r="E540"/>
      <c r="F540"/>
      <c r="G540"/>
    </row>
    <row r="541" spans="1:7" ht="15" customHeight="1" x14ac:dyDescent="0.25">
      <c r="A541"/>
      <c r="B541"/>
      <c r="C541"/>
      <c r="D541"/>
      <c r="E541"/>
      <c r="F541"/>
      <c r="G541"/>
    </row>
    <row r="542" spans="1:7" ht="15" customHeight="1" x14ac:dyDescent="0.25">
      <c r="A542"/>
      <c r="B542"/>
      <c r="C542"/>
      <c r="D542"/>
      <c r="E542"/>
      <c r="F542"/>
      <c r="G542"/>
    </row>
    <row r="543" spans="1:7" ht="15" customHeight="1" x14ac:dyDescent="0.25">
      <c r="A543"/>
      <c r="B543"/>
      <c r="C543"/>
      <c r="D543"/>
      <c r="E543"/>
      <c r="F543"/>
      <c r="G543"/>
    </row>
    <row r="544" spans="1:7" ht="15" customHeight="1" x14ac:dyDescent="0.25">
      <c r="A544"/>
      <c r="B544"/>
      <c r="C544"/>
      <c r="D544"/>
      <c r="E544"/>
      <c r="F544"/>
      <c r="G544"/>
    </row>
    <row r="545" spans="1:7" ht="15" customHeight="1" x14ac:dyDescent="0.25">
      <c r="A545"/>
      <c r="B545"/>
      <c r="C545"/>
      <c r="D545"/>
      <c r="E545"/>
      <c r="F545"/>
      <c r="G545"/>
    </row>
    <row r="546" spans="1:7" ht="15" customHeight="1" x14ac:dyDescent="0.25">
      <c r="A546"/>
      <c r="B546"/>
      <c r="C546"/>
      <c r="D546"/>
      <c r="E546"/>
      <c r="F546"/>
      <c r="G546"/>
    </row>
    <row r="547" spans="1:7" ht="15" customHeight="1" x14ac:dyDescent="0.25">
      <c r="A547"/>
      <c r="B547"/>
      <c r="C547"/>
      <c r="D547"/>
      <c r="E547"/>
      <c r="F547"/>
      <c r="G547"/>
    </row>
    <row r="548" spans="1:7" ht="15" customHeight="1" x14ac:dyDescent="0.25">
      <c r="A548"/>
      <c r="B548"/>
      <c r="C548"/>
      <c r="D548"/>
      <c r="E548"/>
      <c r="F548"/>
      <c r="G548"/>
    </row>
    <row r="549" spans="1:7" ht="15" customHeight="1" x14ac:dyDescent="0.25">
      <c r="A549"/>
      <c r="B549"/>
      <c r="C549"/>
      <c r="D549"/>
      <c r="E549"/>
      <c r="F549"/>
      <c r="G549"/>
    </row>
    <row r="550" spans="1:7" ht="15" customHeight="1" x14ac:dyDescent="0.25">
      <c r="A550"/>
      <c r="B550"/>
      <c r="C550"/>
      <c r="D550"/>
      <c r="E550"/>
      <c r="F550"/>
      <c r="G550"/>
    </row>
    <row r="551" spans="1:7" ht="15" customHeight="1" x14ac:dyDescent="0.25">
      <c r="A551"/>
      <c r="B551"/>
      <c r="C551"/>
      <c r="D551"/>
      <c r="E551"/>
      <c r="F551"/>
      <c r="G551"/>
    </row>
    <row r="552" spans="1:7" ht="15" customHeight="1" x14ac:dyDescent="0.25">
      <c r="A552"/>
      <c r="B552"/>
      <c r="C552"/>
      <c r="D552"/>
      <c r="E552"/>
      <c r="F552"/>
      <c r="G552"/>
    </row>
    <row r="553" spans="1:7" ht="15" customHeight="1" x14ac:dyDescent="0.25">
      <c r="A553"/>
      <c r="B553"/>
      <c r="C553"/>
      <c r="D553"/>
      <c r="E553"/>
      <c r="F553"/>
      <c r="G553"/>
    </row>
    <row r="554" spans="1:7" ht="15" customHeight="1" x14ac:dyDescent="0.25">
      <c r="A554"/>
      <c r="B554"/>
      <c r="C554"/>
      <c r="D554"/>
      <c r="E554"/>
      <c r="F554"/>
      <c r="G554"/>
    </row>
    <row r="555" spans="1:7" ht="15" customHeight="1" x14ac:dyDescent="0.25">
      <c r="A555"/>
      <c r="B555"/>
      <c r="C555"/>
      <c r="D555"/>
      <c r="E555"/>
      <c r="F555"/>
      <c r="G555"/>
    </row>
    <row r="556" spans="1:7" ht="15" customHeight="1" x14ac:dyDescent="0.25">
      <c r="A556"/>
      <c r="B556"/>
      <c r="C556"/>
      <c r="D556"/>
      <c r="E556"/>
      <c r="F556"/>
      <c r="G556"/>
    </row>
    <row r="557" spans="1:7" ht="15" customHeight="1" x14ac:dyDescent="0.25">
      <c r="A557"/>
      <c r="B557"/>
      <c r="C557"/>
      <c r="D557"/>
      <c r="E557"/>
      <c r="F557"/>
      <c r="G557"/>
    </row>
    <row r="558" spans="1:7" ht="15" customHeight="1" x14ac:dyDescent="0.25">
      <c r="A558"/>
      <c r="B558"/>
      <c r="C558"/>
      <c r="D558"/>
      <c r="E558"/>
      <c r="F558"/>
      <c r="G558"/>
    </row>
    <row r="559" spans="1:7" ht="15" customHeight="1" x14ac:dyDescent="0.25">
      <c r="A559"/>
      <c r="B559"/>
      <c r="C559"/>
      <c r="D559"/>
      <c r="E559"/>
      <c r="F559"/>
      <c r="G559"/>
    </row>
    <row r="560" spans="1:7" ht="15" customHeight="1" x14ac:dyDescent="0.25">
      <c r="A560"/>
      <c r="B560"/>
      <c r="C560"/>
      <c r="D560"/>
      <c r="E560"/>
      <c r="F560"/>
      <c r="G560"/>
    </row>
    <row r="561" spans="1:7" ht="15" customHeight="1" x14ac:dyDescent="0.25">
      <c r="A561"/>
      <c r="B561"/>
      <c r="C561"/>
      <c r="D561"/>
      <c r="E561"/>
      <c r="F561"/>
      <c r="G561"/>
    </row>
    <row r="562" spans="1:7" ht="15" customHeight="1" x14ac:dyDescent="0.25">
      <c r="A562"/>
      <c r="B562"/>
      <c r="C562"/>
      <c r="D562"/>
      <c r="E562"/>
      <c r="F562"/>
      <c r="G562"/>
    </row>
    <row r="563" spans="1:7" ht="15" customHeight="1" x14ac:dyDescent="0.25">
      <c r="A563"/>
      <c r="B563"/>
      <c r="C563"/>
      <c r="D563"/>
      <c r="E563"/>
      <c r="F563"/>
      <c r="G563"/>
    </row>
    <row r="564" spans="1:7" ht="15" customHeight="1" x14ac:dyDescent="0.25">
      <c r="A564"/>
      <c r="B564"/>
      <c r="C564"/>
      <c r="D564"/>
      <c r="E564"/>
      <c r="F564"/>
      <c r="G564"/>
    </row>
    <row r="565" spans="1:7" ht="15" customHeight="1" x14ac:dyDescent="0.25">
      <c r="A565"/>
      <c r="B565"/>
      <c r="C565"/>
      <c r="D565"/>
      <c r="E565"/>
      <c r="F565"/>
      <c r="G565"/>
    </row>
    <row r="566" spans="1:7" ht="15" customHeight="1" x14ac:dyDescent="0.25">
      <c r="A566"/>
      <c r="B566"/>
      <c r="C566"/>
      <c r="D566"/>
      <c r="E566"/>
      <c r="F566"/>
      <c r="G566"/>
    </row>
    <row r="567" spans="1:7" ht="15" customHeight="1" x14ac:dyDescent="0.25">
      <c r="A567"/>
      <c r="B567"/>
      <c r="C567"/>
      <c r="D567"/>
      <c r="E567"/>
      <c r="F567"/>
      <c r="G567"/>
    </row>
    <row r="568" spans="1:7" ht="15" customHeight="1" x14ac:dyDescent="0.25">
      <c r="A568"/>
      <c r="B568"/>
      <c r="C568"/>
      <c r="D568"/>
      <c r="E568"/>
      <c r="F568"/>
      <c r="G568"/>
    </row>
    <row r="569" spans="1:7" ht="15" customHeight="1" x14ac:dyDescent="0.25">
      <c r="A569"/>
      <c r="B569"/>
      <c r="C569"/>
      <c r="D569"/>
      <c r="E569"/>
      <c r="F569"/>
      <c r="G569"/>
    </row>
    <row r="570" spans="1:7" ht="15" customHeight="1" x14ac:dyDescent="0.25">
      <c r="A570"/>
      <c r="B570"/>
      <c r="C570"/>
      <c r="D570"/>
      <c r="E570"/>
      <c r="F570"/>
      <c r="G570"/>
    </row>
    <row r="571" spans="1:7" ht="15" customHeight="1" x14ac:dyDescent="0.25">
      <c r="A571"/>
      <c r="B571"/>
      <c r="C571"/>
      <c r="D571"/>
      <c r="E571"/>
      <c r="F571"/>
      <c r="G571"/>
    </row>
    <row r="572" spans="1:7" ht="15" customHeight="1" x14ac:dyDescent="0.25">
      <c r="A572"/>
      <c r="B572"/>
      <c r="C572"/>
      <c r="D572"/>
      <c r="E572"/>
      <c r="F572"/>
      <c r="G572"/>
    </row>
    <row r="573" spans="1:7" ht="15" customHeight="1" x14ac:dyDescent="0.25">
      <c r="A573"/>
      <c r="B573"/>
      <c r="C573"/>
      <c r="D573"/>
      <c r="E573"/>
      <c r="F573"/>
      <c r="G573"/>
    </row>
    <row r="574" spans="1:7" ht="15" customHeight="1" x14ac:dyDescent="0.25">
      <c r="A574"/>
      <c r="B574"/>
      <c r="C574"/>
      <c r="D574"/>
      <c r="E574"/>
      <c r="F574"/>
      <c r="G574"/>
    </row>
    <row r="575" spans="1:7" ht="15" customHeight="1" x14ac:dyDescent="0.25">
      <c r="A575"/>
      <c r="B575"/>
      <c r="C575"/>
      <c r="D575"/>
      <c r="E575"/>
      <c r="F575"/>
      <c r="G575"/>
    </row>
    <row r="576" spans="1:7" ht="15" customHeight="1" x14ac:dyDescent="0.25">
      <c r="A576"/>
      <c r="B576"/>
      <c r="C576"/>
      <c r="D576"/>
      <c r="E576"/>
      <c r="F576"/>
      <c r="G576"/>
    </row>
    <row r="577" spans="1:7" ht="15" customHeight="1" x14ac:dyDescent="0.25">
      <c r="A577"/>
      <c r="B577"/>
      <c r="C577"/>
      <c r="D577"/>
      <c r="E577"/>
      <c r="F577"/>
      <c r="G577"/>
    </row>
    <row r="578" spans="1:7" ht="15" customHeight="1" x14ac:dyDescent="0.25">
      <c r="A578"/>
      <c r="B578"/>
      <c r="C578"/>
      <c r="D578"/>
      <c r="E578"/>
      <c r="F578"/>
      <c r="G578"/>
    </row>
    <row r="579" spans="1:7" ht="15" customHeight="1" x14ac:dyDescent="0.25">
      <c r="A579"/>
      <c r="B579"/>
      <c r="C579"/>
      <c r="D579"/>
      <c r="E579"/>
      <c r="F579"/>
      <c r="G579"/>
    </row>
    <row r="580" spans="1:7" ht="15" customHeight="1" x14ac:dyDescent="0.25">
      <c r="A580"/>
      <c r="B580"/>
      <c r="C580"/>
      <c r="D580"/>
      <c r="E580"/>
      <c r="F580"/>
      <c r="G580"/>
    </row>
    <row r="581" spans="1:7" ht="15" customHeight="1" x14ac:dyDescent="0.25">
      <c r="A581"/>
      <c r="B581"/>
      <c r="C581"/>
      <c r="D581"/>
      <c r="E581"/>
      <c r="F581"/>
      <c r="G581"/>
    </row>
    <row r="582" spans="1:7" ht="15" customHeight="1" x14ac:dyDescent="0.25">
      <c r="A582"/>
      <c r="B582"/>
      <c r="C582"/>
      <c r="D582"/>
      <c r="E582"/>
      <c r="F582"/>
      <c r="G582"/>
    </row>
    <row r="583" spans="1:7" ht="15" customHeight="1" x14ac:dyDescent="0.25">
      <c r="A583"/>
      <c r="B583"/>
      <c r="C583"/>
      <c r="D583"/>
      <c r="E583"/>
      <c r="F583"/>
      <c r="G583"/>
    </row>
    <row r="584" spans="1:7" ht="15" customHeight="1" x14ac:dyDescent="0.25">
      <c r="A584"/>
      <c r="B584"/>
      <c r="C584"/>
      <c r="D584"/>
      <c r="E584"/>
      <c r="F584"/>
      <c r="G584"/>
    </row>
    <row r="585" spans="1:7" ht="15" customHeight="1" x14ac:dyDescent="0.25">
      <c r="A585"/>
      <c r="B585"/>
      <c r="C585"/>
      <c r="D585"/>
      <c r="E585"/>
      <c r="F585"/>
      <c r="G585"/>
    </row>
    <row r="586" spans="1:7" ht="15" customHeight="1" x14ac:dyDescent="0.25">
      <c r="A586"/>
      <c r="B586"/>
      <c r="C586"/>
      <c r="D586"/>
      <c r="E586"/>
      <c r="F586"/>
      <c r="G586"/>
    </row>
    <row r="587" spans="1:7" ht="15" customHeight="1" x14ac:dyDescent="0.25">
      <c r="A587"/>
      <c r="B587"/>
      <c r="C587"/>
      <c r="D587"/>
      <c r="E587"/>
      <c r="F587"/>
      <c r="G587"/>
    </row>
    <row r="588" spans="1:7" ht="15" customHeight="1" x14ac:dyDescent="0.25">
      <c r="A588"/>
      <c r="B588"/>
      <c r="C588"/>
      <c r="D588"/>
      <c r="E588"/>
      <c r="F588"/>
      <c r="G588"/>
    </row>
    <row r="589" spans="1:7" ht="15" customHeight="1" x14ac:dyDescent="0.25">
      <c r="A589"/>
      <c r="B589"/>
      <c r="C589"/>
      <c r="D589"/>
      <c r="E589"/>
      <c r="F589"/>
      <c r="G589"/>
    </row>
    <row r="590" spans="1:7" ht="15" customHeight="1" x14ac:dyDescent="0.25">
      <c r="A590"/>
      <c r="B590"/>
      <c r="C590"/>
      <c r="D590"/>
      <c r="E590"/>
      <c r="F590"/>
      <c r="G590"/>
    </row>
    <row r="591" spans="1:7" ht="15" customHeight="1" x14ac:dyDescent="0.25">
      <c r="A591"/>
      <c r="B591"/>
      <c r="C591"/>
      <c r="D591"/>
      <c r="E591"/>
      <c r="F591"/>
      <c r="G591"/>
    </row>
    <row r="592" spans="1:7" ht="15" customHeight="1" x14ac:dyDescent="0.25">
      <c r="A592"/>
      <c r="B592"/>
      <c r="C592"/>
      <c r="D592"/>
      <c r="E592"/>
      <c r="F592"/>
      <c r="G592"/>
    </row>
    <row r="593" spans="1:7" ht="15" customHeight="1" x14ac:dyDescent="0.25">
      <c r="A593"/>
      <c r="B593"/>
      <c r="C593"/>
      <c r="D593"/>
      <c r="E593"/>
      <c r="F593"/>
      <c r="G593"/>
    </row>
    <row r="594" spans="1:7" ht="15" customHeight="1" x14ac:dyDescent="0.25">
      <c r="A594"/>
      <c r="B594"/>
      <c r="C594"/>
      <c r="D594"/>
      <c r="E594"/>
      <c r="F594"/>
      <c r="G594"/>
    </row>
    <row r="595" spans="1:7" ht="15" customHeight="1" x14ac:dyDescent="0.25">
      <c r="A595"/>
      <c r="B595"/>
      <c r="C595"/>
      <c r="D595"/>
      <c r="E595"/>
      <c r="F595"/>
      <c r="G595"/>
    </row>
    <row r="596" spans="1:7" ht="15" customHeight="1" x14ac:dyDescent="0.25">
      <c r="A596"/>
      <c r="B596"/>
      <c r="C596"/>
      <c r="D596"/>
      <c r="E596"/>
      <c r="F596"/>
      <c r="G596"/>
    </row>
    <row r="597" spans="1:7" ht="15" customHeight="1" x14ac:dyDescent="0.25">
      <c r="A597"/>
      <c r="B597"/>
      <c r="C597"/>
      <c r="D597"/>
      <c r="E597"/>
      <c r="F597"/>
      <c r="G597"/>
    </row>
    <row r="598" spans="1:7" ht="15" customHeight="1" x14ac:dyDescent="0.25">
      <c r="A598"/>
      <c r="B598"/>
      <c r="C598"/>
      <c r="D598"/>
      <c r="E598"/>
      <c r="F598"/>
      <c r="G598"/>
    </row>
    <row r="599" spans="1:7" ht="15" customHeight="1" x14ac:dyDescent="0.25">
      <c r="A599"/>
      <c r="B599"/>
      <c r="C599"/>
      <c r="D599"/>
      <c r="E599"/>
      <c r="F599"/>
      <c r="G599"/>
    </row>
    <row r="600" spans="1:7" ht="15" customHeight="1" x14ac:dyDescent="0.25">
      <c r="A600"/>
      <c r="B600"/>
      <c r="C600"/>
      <c r="D600"/>
      <c r="E600"/>
      <c r="F600"/>
      <c r="G600"/>
    </row>
    <row r="601" spans="1:7" ht="15" customHeight="1" x14ac:dyDescent="0.25">
      <c r="A601"/>
      <c r="B601"/>
      <c r="C601"/>
      <c r="D601"/>
      <c r="E601"/>
      <c r="F601"/>
      <c r="G601"/>
    </row>
    <row r="602" spans="1:7" ht="15" customHeight="1" x14ac:dyDescent="0.25">
      <c r="A602"/>
      <c r="B602"/>
      <c r="C602"/>
      <c r="D602"/>
      <c r="E602"/>
      <c r="F602"/>
      <c r="G602"/>
    </row>
    <row r="603" spans="1:7" ht="15" customHeight="1" x14ac:dyDescent="0.25">
      <c r="A603"/>
      <c r="B603"/>
      <c r="C603"/>
      <c r="D603"/>
      <c r="E603"/>
      <c r="F603"/>
      <c r="G603"/>
    </row>
    <row r="604" spans="1:7" ht="15" customHeight="1" x14ac:dyDescent="0.25">
      <c r="A604"/>
      <c r="B604"/>
      <c r="C604"/>
      <c r="D604"/>
      <c r="E604"/>
      <c r="F604"/>
      <c r="G604"/>
    </row>
    <row r="605" spans="1:7" ht="15" customHeight="1" x14ac:dyDescent="0.25">
      <c r="A605"/>
      <c r="B605"/>
      <c r="C605"/>
      <c r="D605"/>
      <c r="E605"/>
      <c r="F605"/>
      <c r="G605"/>
    </row>
    <row r="606" spans="1:7" ht="15" customHeight="1" x14ac:dyDescent="0.25">
      <c r="A606"/>
      <c r="B606"/>
      <c r="C606"/>
      <c r="D606"/>
      <c r="E606"/>
      <c r="F606"/>
      <c r="G606"/>
    </row>
    <row r="607" spans="1:7" ht="15" customHeight="1" x14ac:dyDescent="0.25">
      <c r="A607"/>
      <c r="B607"/>
      <c r="C607"/>
      <c r="D607"/>
      <c r="E607"/>
      <c r="F607"/>
      <c r="G607"/>
    </row>
    <row r="608" spans="1:7" ht="15" customHeight="1" x14ac:dyDescent="0.25">
      <c r="A608"/>
      <c r="B608"/>
      <c r="C608"/>
      <c r="D608"/>
      <c r="E608"/>
      <c r="F608"/>
      <c r="G608"/>
    </row>
    <row r="609" spans="1:7" ht="15" customHeight="1" x14ac:dyDescent="0.25">
      <c r="A609"/>
      <c r="B609"/>
      <c r="C609"/>
      <c r="D609"/>
      <c r="E609"/>
      <c r="F609"/>
      <c r="G609"/>
    </row>
    <row r="610" spans="1:7" ht="15" customHeight="1" x14ac:dyDescent="0.25">
      <c r="A610"/>
      <c r="B610"/>
      <c r="C610"/>
      <c r="D610"/>
      <c r="E610"/>
      <c r="F610"/>
      <c r="G610"/>
    </row>
    <row r="611" spans="1:7" ht="15" customHeight="1" x14ac:dyDescent="0.25">
      <c r="A611"/>
      <c r="B611"/>
      <c r="C611"/>
      <c r="D611"/>
      <c r="E611"/>
      <c r="F611"/>
      <c r="G611"/>
    </row>
    <row r="612" spans="1:7" ht="15" customHeight="1" x14ac:dyDescent="0.25">
      <c r="A612"/>
      <c r="B612"/>
      <c r="C612"/>
      <c r="D612"/>
      <c r="E612"/>
      <c r="F612"/>
      <c r="G612"/>
    </row>
    <row r="613" spans="1:7" ht="15" customHeight="1" x14ac:dyDescent="0.25">
      <c r="A613"/>
      <c r="B613"/>
      <c r="C613"/>
      <c r="D613"/>
      <c r="E613"/>
      <c r="F613"/>
      <c r="G613"/>
    </row>
    <row r="614" spans="1:7" ht="15" customHeight="1" x14ac:dyDescent="0.25">
      <c r="A614"/>
      <c r="B614"/>
      <c r="C614"/>
      <c r="D614"/>
      <c r="E614"/>
      <c r="F614"/>
      <c r="G614"/>
    </row>
    <row r="615" spans="1:7" ht="15" customHeight="1" x14ac:dyDescent="0.25">
      <c r="A615"/>
      <c r="B615"/>
      <c r="C615"/>
      <c r="D615"/>
      <c r="E615"/>
      <c r="F615"/>
      <c r="G615"/>
    </row>
    <row r="616" spans="1:7" ht="15" customHeight="1" x14ac:dyDescent="0.25">
      <c r="A616"/>
      <c r="B616"/>
      <c r="C616"/>
      <c r="D616"/>
      <c r="E616"/>
      <c r="F616"/>
      <c r="G616"/>
    </row>
    <row r="617" spans="1:7" ht="15" customHeight="1" x14ac:dyDescent="0.25">
      <c r="A617"/>
      <c r="B617"/>
      <c r="C617"/>
      <c r="D617"/>
      <c r="E617"/>
      <c r="F617"/>
      <c r="G617"/>
    </row>
    <row r="618" spans="1:7" ht="15" customHeight="1" x14ac:dyDescent="0.25">
      <c r="A618"/>
      <c r="B618"/>
      <c r="C618"/>
      <c r="D618"/>
      <c r="E618"/>
      <c r="F618"/>
      <c r="G618"/>
    </row>
    <row r="619" spans="1:7" ht="15" customHeight="1" x14ac:dyDescent="0.25">
      <c r="A619"/>
      <c r="B619"/>
      <c r="C619"/>
      <c r="D619"/>
      <c r="E619"/>
      <c r="F619"/>
      <c r="G619"/>
    </row>
    <row r="620" spans="1:7" ht="15" customHeight="1" x14ac:dyDescent="0.25">
      <c r="A620"/>
      <c r="B620"/>
      <c r="C620"/>
      <c r="D620"/>
      <c r="E620"/>
      <c r="F620"/>
      <c r="G620"/>
    </row>
    <row r="621" spans="1:7" ht="15" customHeight="1" x14ac:dyDescent="0.25">
      <c r="A621"/>
      <c r="B621"/>
      <c r="C621"/>
      <c r="D621"/>
      <c r="E621"/>
      <c r="F621"/>
      <c r="G621"/>
    </row>
    <row r="622" spans="1:7" ht="15" customHeight="1" x14ac:dyDescent="0.25">
      <c r="A622"/>
      <c r="B622"/>
      <c r="C622"/>
      <c r="D622"/>
      <c r="E622"/>
      <c r="F622"/>
      <c r="G622"/>
    </row>
    <row r="623" spans="1:7" ht="15" customHeight="1" x14ac:dyDescent="0.25">
      <c r="A623"/>
      <c r="B623"/>
      <c r="C623"/>
      <c r="D623"/>
      <c r="E623"/>
      <c r="F623"/>
      <c r="G623"/>
    </row>
    <row r="624" spans="1:7" ht="15" customHeight="1" x14ac:dyDescent="0.25">
      <c r="A624"/>
      <c r="B624"/>
      <c r="C624"/>
      <c r="D624"/>
      <c r="E624"/>
      <c r="F624"/>
      <c r="G624"/>
    </row>
    <row r="625" spans="1:7" ht="15" customHeight="1" x14ac:dyDescent="0.25">
      <c r="A625"/>
      <c r="B625"/>
      <c r="C625"/>
      <c r="D625"/>
      <c r="E625"/>
      <c r="F625"/>
      <c r="G625"/>
    </row>
    <row r="626" spans="1:7" ht="15" customHeight="1" x14ac:dyDescent="0.25">
      <c r="A626"/>
      <c r="B626"/>
      <c r="C626"/>
      <c r="D626"/>
      <c r="E626"/>
      <c r="F626"/>
      <c r="G626"/>
    </row>
    <row r="627" spans="1:7" x14ac:dyDescent="0.25">
      <c r="A627"/>
      <c r="B627"/>
      <c r="C627"/>
      <c r="D627"/>
      <c r="E627"/>
      <c r="F627"/>
      <c r="G627"/>
    </row>
    <row r="628" spans="1:7" x14ac:dyDescent="0.25">
      <c r="A628"/>
      <c r="B628"/>
      <c r="C628"/>
      <c r="D628"/>
      <c r="E628"/>
      <c r="F628"/>
      <c r="G628"/>
    </row>
    <row r="629" spans="1:7" x14ac:dyDescent="0.25">
      <c r="A629"/>
      <c r="B629"/>
      <c r="C629"/>
      <c r="D629"/>
      <c r="E629"/>
      <c r="F629"/>
      <c r="G629"/>
    </row>
    <row r="630" spans="1:7" x14ac:dyDescent="0.25">
      <c r="A630"/>
      <c r="B630"/>
      <c r="C630"/>
      <c r="D630"/>
      <c r="E630"/>
      <c r="F630"/>
      <c r="G630"/>
    </row>
    <row r="631" spans="1:7" x14ac:dyDescent="0.25">
      <c r="A631"/>
      <c r="B631"/>
      <c r="C631"/>
      <c r="D631"/>
      <c r="E631"/>
      <c r="F631"/>
      <c r="G631"/>
    </row>
    <row r="632" spans="1:7" x14ac:dyDescent="0.25">
      <c r="A632"/>
      <c r="B632"/>
      <c r="C632"/>
      <c r="D632"/>
      <c r="E632"/>
      <c r="F632"/>
      <c r="G632"/>
    </row>
    <row r="633" spans="1:7" x14ac:dyDescent="0.25">
      <c r="A633"/>
      <c r="B633"/>
      <c r="C633"/>
      <c r="D633"/>
      <c r="E633"/>
      <c r="F633"/>
      <c r="G633"/>
    </row>
    <row r="634" spans="1:7" x14ac:dyDescent="0.25">
      <c r="A634"/>
      <c r="B634"/>
      <c r="C634"/>
      <c r="D634"/>
      <c r="E634"/>
      <c r="F634"/>
      <c r="G634"/>
    </row>
    <row r="635" spans="1:7" x14ac:dyDescent="0.25">
      <c r="A635"/>
      <c r="B635"/>
      <c r="C635"/>
      <c r="D635"/>
      <c r="E635"/>
      <c r="F635"/>
      <c r="G635"/>
    </row>
    <row r="636" spans="1:7" x14ac:dyDescent="0.25">
      <c r="A636"/>
      <c r="B636"/>
      <c r="C636"/>
      <c r="D636"/>
      <c r="E636"/>
      <c r="F636"/>
      <c r="G636"/>
    </row>
    <row r="637" spans="1:7" x14ac:dyDescent="0.25">
      <c r="A637"/>
      <c r="B637"/>
      <c r="C637"/>
      <c r="D637"/>
      <c r="E637"/>
      <c r="F637"/>
      <c r="G637"/>
    </row>
    <row r="638" spans="1:7" x14ac:dyDescent="0.25">
      <c r="A638"/>
      <c r="B638"/>
      <c r="C638"/>
      <c r="D638"/>
      <c r="E638"/>
      <c r="F638"/>
      <c r="G638"/>
    </row>
    <row r="639" spans="1:7" x14ac:dyDescent="0.25">
      <c r="A639"/>
      <c r="B639"/>
      <c r="C639"/>
      <c r="D639"/>
      <c r="E639"/>
      <c r="F639"/>
      <c r="G639"/>
    </row>
    <row r="640" spans="1:7" x14ac:dyDescent="0.25">
      <c r="A640"/>
      <c r="B640"/>
      <c r="C640"/>
      <c r="D640"/>
      <c r="E640"/>
      <c r="F640"/>
      <c r="G640"/>
    </row>
    <row r="641" spans="1:7" x14ac:dyDescent="0.25">
      <c r="A641"/>
      <c r="B641"/>
      <c r="C641"/>
      <c r="D641"/>
      <c r="E641"/>
      <c r="F641"/>
      <c r="G641"/>
    </row>
    <row r="642" spans="1:7" x14ac:dyDescent="0.25">
      <c r="A642"/>
      <c r="B642"/>
      <c r="C642"/>
      <c r="D642"/>
      <c r="E642"/>
      <c r="F642"/>
      <c r="G642"/>
    </row>
    <row r="643" spans="1:7" x14ac:dyDescent="0.25">
      <c r="A643"/>
      <c r="B643"/>
      <c r="C643"/>
      <c r="D643"/>
      <c r="E643"/>
      <c r="F643"/>
      <c r="G643"/>
    </row>
    <row r="644" spans="1:7" x14ac:dyDescent="0.25">
      <c r="A644"/>
      <c r="B644"/>
      <c r="C644"/>
      <c r="D644"/>
      <c r="E644"/>
      <c r="F644"/>
      <c r="G644"/>
    </row>
    <row r="645" spans="1:7" x14ac:dyDescent="0.25">
      <c r="A645"/>
      <c r="B645"/>
      <c r="C645"/>
      <c r="D645"/>
      <c r="E645"/>
      <c r="F645"/>
      <c r="G645"/>
    </row>
    <row r="646" spans="1:7" x14ac:dyDescent="0.25">
      <c r="A646"/>
      <c r="B646"/>
      <c r="C646"/>
      <c r="D646"/>
      <c r="E646"/>
      <c r="F646"/>
      <c r="G646"/>
    </row>
    <row r="647" spans="1:7" x14ac:dyDescent="0.25">
      <c r="A647"/>
      <c r="B647"/>
      <c r="C647"/>
      <c r="D647"/>
      <c r="E647"/>
      <c r="F647"/>
      <c r="G647"/>
    </row>
    <row r="648" spans="1:7" x14ac:dyDescent="0.25">
      <c r="A648"/>
      <c r="B648"/>
      <c r="C648"/>
      <c r="D648"/>
      <c r="E648"/>
      <c r="F648"/>
      <c r="G648"/>
    </row>
    <row r="649" spans="1:7" x14ac:dyDescent="0.25">
      <c r="A649"/>
      <c r="B649"/>
      <c r="C649"/>
      <c r="D649"/>
      <c r="E649"/>
      <c r="F649"/>
      <c r="G649"/>
    </row>
    <row r="650" spans="1:7" x14ac:dyDescent="0.25">
      <c r="A650"/>
      <c r="B650"/>
      <c r="C650"/>
      <c r="D650"/>
      <c r="E650"/>
      <c r="F650"/>
      <c r="G650"/>
    </row>
    <row r="651" spans="1:7" x14ac:dyDescent="0.25">
      <c r="A651"/>
      <c r="B651"/>
      <c r="C651"/>
      <c r="D651"/>
      <c r="E651"/>
      <c r="F651"/>
      <c r="G651"/>
    </row>
    <row r="652" spans="1:7" x14ac:dyDescent="0.25">
      <c r="A652"/>
      <c r="B652"/>
      <c r="C652"/>
      <c r="D652"/>
      <c r="E652"/>
      <c r="F652"/>
      <c r="G652"/>
    </row>
    <row r="653" spans="1:7" x14ac:dyDescent="0.25">
      <c r="A653"/>
      <c r="B653"/>
      <c r="C653"/>
      <c r="D653"/>
      <c r="E653"/>
      <c r="F653"/>
      <c r="G653"/>
    </row>
    <row r="654" spans="1:7" x14ac:dyDescent="0.25">
      <c r="A654"/>
      <c r="B654"/>
      <c r="C654"/>
      <c r="D654"/>
      <c r="E654"/>
      <c r="F654"/>
      <c r="G654"/>
    </row>
    <row r="655" spans="1:7" x14ac:dyDescent="0.25">
      <c r="A655"/>
      <c r="B655"/>
      <c r="C655"/>
      <c r="D655"/>
      <c r="E655"/>
      <c r="F655"/>
      <c r="G655"/>
    </row>
    <row r="656" spans="1:7" x14ac:dyDescent="0.25">
      <c r="A656"/>
      <c r="B656"/>
      <c r="C656"/>
      <c r="D656"/>
      <c r="E656"/>
      <c r="F656"/>
      <c r="G656"/>
    </row>
    <row r="657" spans="1:7" x14ac:dyDescent="0.25">
      <c r="A657"/>
      <c r="B657"/>
      <c r="C657"/>
      <c r="D657"/>
      <c r="E657"/>
      <c r="F657"/>
      <c r="G657"/>
    </row>
    <row r="658" spans="1:7" x14ac:dyDescent="0.25">
      <c r="A658"/>
      <c r="B658"/>
      <c r="C658"/>
      <c r="D658"/>
      <c r="E658"/>
      <c r="F658"/>
      <c r="G658"/>
    </row>
    <row r="659" spans="1:7" x14ac:dyDescent="0.25">
      <c r="A659"/>
      <c r="B659"/>
      <c r="C659"/>
      <c r="D659"/>
      <c r="E659"/>
      <c r="F659"/>
      <c r="G659"/>
    </row>
    <row r="660" spans="1:7" x14ac:dyDescent="0.25">
      <c r="A660"/>
      <c r="B660"/>
      <c r="C660"/>
      <c r="D660"/>
      <c r="E660"/>
      <c r="F660"/>
      <c r="G660"/>
    </row>
    <row r="661" spans="1:7" x14ac:dyDescent="0.25">
      <c r="A661"/>
      <c r="B661"/>
      <c r="C661"/>
      <c r="D661"/>
      <c r="E661"/>
      <c r="F661"/>
      <c r="G661"/>
    </row>
    <row r="662" spans="1:7" x14ac:dyDescent="0.25">
      <c r="A662"/>
      <c r="B662"/>
      <c r="C662"/>
      <c r="D662"/>
      <c r="E662"/>
      <c r="F662"/>
      <c r="G662"/>
    </row>
    <row r="663" spans="1:7" x14ac:dyDescent="0.25">
      <c r="A663"/>
      <c r="B663"/>
      <c r="C663"/>
      <c r="D663"/>
      <c r="E663"/>
      <c r="F663"/>
      <c r="G663"/>
    </row>
    <row r="664" spans="1:7" x14ac:dyDescent="0.25">
      <c r="A664"/>
      <c r="B664"/>
      <c r="C664"/>
      <c r="D664"/>
      <c r="E664"/>
      <c r="F664"/>
      <c r="G664"/>
    </row>
    <row r="665" spans="1:7" x14ac:dyDescent="0.25">
      <c r="A665"/>
      <c r="B665"/>
      <c r="C665"/>
      <c r="D665"/>
      <c r="E665"/>
      <c r="F665"/>
      <c r="G665"/>
    </row>
    <row r="666" spans="1:7" x14ac:dyDescent="0.25">
      <c r="A666"/>
      <c r="B666"/>
      <c r="C666"/>
      <c r="D666"/>
      <c r="E666"/>
      <c r="F666"/>
      <c r="G666"/>
    </row>
    <row r="667" spans="1:7" x14ac:dyDescent="0.25">
      <c r="A667"/>
      <c r="B667"/>
      <c r="C667"/>
      <c r="D667"/>
      <c r="E667"/>
      <c r="F667"/>
      <c r="G667"/>
    </row>
    <row r="668" spans="1:7" x14ac:dyDescent="0.25">
      <c r="A668"/>
      <c r="B668"/>
      <c r="C668"/>
      <c r="D668"/>
      <c r="E668"/>
      <c r="F668"/>
      <c r="G668"/>
    </row>
    <row r="669" spans="1:7" x14ac:dyDescent="0.25">
      <c r="A669"/>
      <c r="B669"/>
      <c r="C669"/>
      <c r="D669"/>
      <c r="E669"/>
      <c r="F669"/>
      <c r="G669"/>
    </row>
    <row r="670" spans="1:7" x14ac:dyDescent="0.25">
      <c r="A670"/>
      <c r="B670"/>
      <c r="C670"/>
      <c r="D670"/>
      <c r="E670"/>
      <c r="F670"/>
      <c r="G670"/>
    </row>
    <row r="671" spans="1:7" x14ac:dyDescent="0.25">
      <c r="A671"/>
      <c r="B671"/>
      <c r="C671"/>
      <c r="D671"/>
      <c r="E671"/>
      <c r="F671"/>
      <c r="G671"/>
    </row>
    <row r="672" spans="1:7" x14ac:dyDescent="0.25">
      <c r="A672"/>
      <c r="B672"/>
      <c r="C672"/>
      <c r="D672"/>
      <c r="E672"/>
      <c r="F672"/>
      <c r="G672"/>
    </row>
    <row r="673" spans="1:7" x14ac:dyDescent="0.25">
      <c r="A673"/>
      <c r="B673"/>
      <c r="C673"/>
      <c r="D673"/>
      <c r="E673"/>
      <c r="F673"/>
      <c r="G673"/>
    </row>
    <row r="674" spans="1:7" x14ac:dyDescent="0.25">
      <c r="A674"/>
      <c r="B674"/>
      <c r="C674"/>
      <c r="D674"/>
      <c r="E674"/>
      <c r="F674"/>
      <c r="G674"/>
    </row>
    <row r="675" spans="1:7" x14ac:dyDescent="0.25">
      <c r="A675"/>
      <c r="B675"/>
      <c r="C675"/>
      <c r="D675"/>
      <c r="E675"/>
      <c r="F675"/>
      <c r="G675"/>
    </row>
    <row r="676" spans="1:7" x14ac:dyDescent="0.25">
      <c r="A676"/>
      <c r="B676"/>
      <c r="C676"/>
      <c r="D676"/>
      <c r="E676"/>
      <c r="F676"/>
      <c r="G676"/>
    </row>
    <row r="677" spans="1:7" x14ac:dyDescent="0.25">
      <c r="A677"/>
      <c r="B677"/>
      <c r="C677"/>
      <c r="D677"/>
      <c r="E677"/>
      <c r="F677"/>
      <c r="G677"/>
    </row>
    <row r="678" spans="1:7" x14ac:dyDescent="0.25">
      <c r="A678"/>
      <c r="B678"/>
      <c r="C678"/>
      <c r="D678"/>
      <c r="E678"/>
      <c r="F678"/>
      <c r="G678"/>
    </row>
    <row r="679" spans="1:7" x14ac:dyDescent="0.25">
      <c r="A679"/>
      <c r="B679"/>
      <c r="C679"/>
      <c r="D679"/>
      <c r="E679"/>
      <c r="F679"/>
      <c r="G679"/>
    </row>
    <row r="680" spans="1:7" x14ac:dyDescent="0.25">
      <c r="A680"/>
      <c r="B680"/>
      <c r="C680"/>
      <c r="D680"/>
      <c r="E680"/>
      <c r="F680"/>
      <c r="G680"/>
    </row>
    <row r="681" spans="1:7" x14ac:dyDescent="0.25">
      <c r="A681"/>
      <c r="B681"/>
      <c r="C681"/>
      <c r="D681"/>
      <c r="E681"/>
      <c r="F681"/>
      <c r="G681"/>
    </row>
    <row r="682" spans="1:7" x14ac:dyDescent="0.25">
      <c r="A682"/>
      <c r="B682"/>
      <c r="C682"/>
      <c r="D682"/>
      <c r="E682"/>
      <c r="F682"/>
      <c r="G682"/>
    </row>
    <row r="683" spans="1:7" x14ac:dyDescent="0.25">
      <c r="A683"/>
      <c r="B683"/>
      <c r="C683"/>
      <c r="D683"/>
      <c r="E683"/>
      <c r="F683"/>
      <c r="G683"/>
    </row>
    <row r="684" spans="1:7" x14ac:dyDescent="0.25">
      <c r="A684"/>
      <c r="B684"/>
      <c r="C684"/>
      <c r="D684"/>
      <c r="E684"/>
      <c r="F684"/>
      <c r="G684"/>
    </row>
    <row r="685" spans="1:7" x14ac:dyDescent="0.25">
      <c r="A685"/>
      <c r="B685"/>
      <c r="C685"/>
      <c r="D685"/>
      <c r="E685"/>
      <c r="F685"/>
      <c r="G685"/>
    </row>
    <row r="686" spans="1:7" x14ac:dyDescent="0.25">
      <c r="A686"/>
      <c r="B686"/>
      <c r="C686"/>
      <c r="D686"/>
      <c r="E686"/>
      <c r="F686"/>
      <c r="G686"/>
    </row>
    <row r="687" spans="1:7" x14ac:dyDescent="0.25">
      <c r="A687"/>
      <c r="B687"/>
      <c r="C687"/>
      <c r="D687"/>
      <c r="E687"/>
      <c r="F687"/>
      <c r="G687"/>
    </row>
    <row r="688" spans="1:7" x14ac:dyDescent="0.25">
      <c r="A688"/>
      <c r="B688"/>
      <c r="C688"/>
      <c r="D688"/>
      <c r="E688"/>
      <c r="F688"/>
      <c r="G688"/>
    </row>
    <row r="689" spans="1:7" x14ac:dyDescent="0.25">
      <c r="A689"/>
      <c r="B689"/>
      <c r="C689"/>
      <c r="D689"/>
      <c r="E689"/>
      <c r="F689"/>
      <c r="G689"/>
    </row>
    <row r="690" spans="1:7" x14ac:dyDescent="0.25">
      <c r="A690"/>
      <c r="B690"/>
      <c r="C690"/>
      <c r="D690"/>
      <c r="E690"/>
      <c r="F690"/>
      <c r="G690"/>
    </row>
    <row r="691" spans="1:7" x14ac:dyDescent="0.25">
      <c r="A691"/>
      <c r="B691"/>
      <c r="C691"/>
      <c r="D691"/>
      <c r="E691"/>
      <c r="F691"/>
      <c r="G691"/>
    </row>
    <row r="692" spans="1:7" x14ac:dyDescent="0.25">
      <c r="A692"/>
      <c r="B692"/>
      <c r="C692"/>
      <c r="D692"/>
      <c r="E692"/>
      <c r="F692"/>
      <c r="G692"/>
    </row>
    <row r="693" spans="1:7" x14ac:dyDescent="0.25">
      <c r="A693"/>
      <c r="B693"/>
      <c r="C693"/>
      <c r="D693"/>
      <c r="E693"/>
      <c r="F693"/>
      <c r="G693"/>
    </row>
    <row r="694" spans="1:7" x14ac:dyDescent="0.25">
      <c r="A694"/>
      <c r="B694"/>
      <c r="C694"/>
      <c r="D694"/>
      <c r="E694"/>
      <c r="F694"/>
      <c r="G694"/>
    </row>
    <row r="695" spans="1:7" x14ac:dyDescent="0.25">
      <c r="A695"/>
      <c r="B695"/>
      <c r="C695"/>
      <c r="D695"/>
      <c r="E695"/>
      <c r="F695"/>
      <c r="G695"/>
    </row>
    <row r="696" spans="1:7" x14ac:dyDescent="0.25">
      <c r="A696"/>
      <c r="B696"/>
      <c r="C696"/>
      <c r="D696"/>
      <c r="E696"/>
      <c r="F696"/>
      <c r="G696"/>
    </row>
    <row r="697" spans="1:7" x14ac:dyDescent="0.25">
      <c r="F697"/>
      <c r="G697"/>
    </row>
    <row r="698" spans="1:7" x14ac:dyDescent="0.25">
      <c r="F698"/>
      <c r="G698"/>
    </row>
    <row r="699" spans="1:7" x14ac:dyDescent="0.25">
      <c r="F699"/>
      <c r="G699"/>
    </row>
    <row r="700" spans="1:7" x14ac:dyDescent="0.25">
      <c r="F700"/>
      <c r="G700"/>
    </row>
    <row r="701" spans="1:7" x14ac:dyDescent="0.25">
      <c r="F701"/>
      <c r="G701"/>
    </row>
    <row r="702" spans="1:7" x14ac:dyDescent="0.25">
      <c r="F702"/>
      <c r="G702"/>
    </row>
    <row r="703" spans="1:7" x14ac:dyDescent="0.25">
      <c r="F703"/>
      <c r="G703"/>
    </row>
    <row r="704" spans="1:7" x14ac:dyDescent="0.25">
      <c r="F704"/>
      <c r="G704"/>
    </row>
    <row r="705" spans="6:7" x14ac:dyDescent="0.25">
      <c r="F705"/>
      <c r="G705"/>
    </row>
    <row r="706" spans="6:7" x14ac:dyDescent="0.25">
      <c r="F706"/>
      <c r="G706"/>
    </row>
    <row r="707" spans="6:7" x14ac:dyDescent="0.25">
      <c r="F707"/>
      <c r="G707"/>
    </row>
    <row r="708" spans="6:7" x14ac:dyDescent="0.25">
      <c r="F708"/>
      <c r="G708"/>
    </row>
    <row r="709" spans="6:7" x14ac:dyDescent="0.25">
      <c r="F709"/>
      <c r="G709"/>
    </row>
    <row r="710" spans="6:7" x14ac:dyDescent="0.25">
      <c r="F710"/>
      <c r="G710"/>
    </row>
    <row r="711" spans="6:7" x14ac:dyDescent="0.25">
      <c r="F711"/>
      <c r="G711"/>
    </row>
    <row r="712" spans="6:7" x14ac:dyDescent="0.25">
      <c r="F712"/>
      <c r="G712"/>
    </row>
    <row r="713" spans="6:7" x14ac:dyDescent="0.25">
      <c r="F713"/>
      <c r="G713"/>
    </row>
    <row r="714" spans="6:7" x14ac:dyDescent="0.25">
      <c r="F714"/>
      <c r="G714"/>
    </row>
    <row r="715" spans="6:7" x14ac:dyDescent="0.25">
      <c r="F715"/>
      <c r="G715"/>
    </row>
    <row r="716" spans="6:7" x14ac:dyDescent="0.25">
      <c r="F716"/>
      <c r="G716"/>
    </row>
    <row r="717" spans="6:7" x14ac:dyDescent="0.25">
      <c r="F717"/>
      <c r="G717"/>
    </row>
  </sheetData>
  <protectedRanges>
    <protectedRange sqref="D9:D24 D110:D125" name="Rozsah1"/>
    <protectedRange sqref="E6:E24 E107:E125" name="Rozsah2"/>
    <protectedRange sqref="G6 G40 G57 G76 G89 G28 G107 G141 G158 G177 G190 G129 G15 G116" name="Rozsah3"/>
    <protectedRange sqref="E40:E53 D43:D53 E141:E154 D144:D154" name="Rozsah5"/>
    <protectedRange sqref="E57:E72 D60:D72 D79:E85 E76:E78 D92:D102 E89:E102 E28:E30 D31:E36 E158:E173 D161:D173 D180:E186 E177:E179 D193:D203 E190:E203 E129:E131 D132:E137" name="Rozsah6"/>
    <protectedRange sqref="G6:G8 G40:G42 G57:G59 G76:G78 G89:G91 G28:G30 G107:G109 G141:G143 G158:G160 G177:G179 G190:G192 G129:G131 G15:G17 G116:G118" name="Rozsah33"/>
  </protectedRanges>
  <mergeCells count="300">
    <mergeCell ref="A303:A304"/>
    <mergeCell ref="B303:B304"/>
    <mergeCell ref="C303:C304"/>
    <mergeCell ref="D303:D304"/>
    <mergeCell ref="F11:G12"/>
    <mergeCell ref="F112:G113"/>
    <mergeCell ref="F213:G214"/>
    <mergeCell ref="E289:E290"/>
    <mergeCell ref="F289:G290"/>
    <mergeCell ref="D291:D293"/>
    <mergeCell ref="E291:E304"/>
    <mergeCell ref="F291:F293"/>
    <mergeCell ref="G291:G293"/>
    <mergeCell ref="F294:F295"/>
    <mergeCell ref="G294:G295"/>
    <mergeCell ref="A286:A287"/>
    <mergeCell ref="B286:B287"/>
    <mergeCell ref="C286:C287"/>
    <mergeCell ref="D286:D287"/>
    <mergeCell ref="A289:A290"/>
    <mergeCell ref="B289:B290"/>
    <mergeCell ref="C289:C290"/>
    <mergeCell ref="D289:D290"/>
    <mergeCell ref="E276:E277"/>
    <mergeCell ref="F276:G277"/>
    <mergeCell ref="D278:D280"/>
    <mergeCell ref="E278:E287"/>
    <mergeCell ref="F278:F280"/>
    <mergeCell ref="G278:G280"/>
    <mergeCell ref="F281:F282"/>
    <mergeCell ref="G281:G282"/>
    <mergeCell ref="A273:A274"/>
    <mergeCell ref="B273:B274"/>
    <mergeCell ref="C273:C274"/>
    <mergeCell ref="D273:D274"/>
    <mergeCell ref="A276:A277"/>
    <mergeCell ref="B276:B277"/>
    <mergeCell ref="C276:C277"/>
    <mergeCell ref="D276:D277"/>
    <mergeCell ref="E257:E258"/>
    <mergeCell ref="F257:G258"/>
    <mergeCell ref="D259:D261"/>
    <mergeCell ref="E259:E274"/>
    <mergeCell ref="F259:F261"/>
    <mergeCell ref="G259:G261"/>
    <mergeCell ref="F262:F263"/>
    <mergeCell ref="G262:G263"/>
    <mergeCell ref="A254:A255"/>
    <mergeCell ref="B254:B255"/>
    <mergeCell ref="C254:C255"/>
    <mergeCell ref="D254:D255"/>
    <mergeCell ref="A257:A258"/>
    <mergeCell ref="B257:B258"/>
    <mergeCell ref="C257:C258"/>
    <mergeCell ref="D257:D258"/>
    <mergeCell ref="E240:E241"/>
    <mergeCell ref="F240:G241"/>
    <mergeCell ref="D242:D244"/>
    <mergeCell ref="E242:E255"/>
    <mergeCell ref="F242:F244"/>
    <mergeCell ref="G242:G244"/>
    <mergeCell ref="F245:F246"/>
    <mergeCell ref="G245:G246"/>
    <mergeCell ref="A237:A238"/>
    <mergeCell ref="B237:B238"/>
    <mergeCell ref="C237:C238"/>
    <mergeCell ref="D237:D238"/>
    <mergeCell ref="A240:A241"/>
    <mergeCell ref="B240:B241"/>
    <mergeCell ref="C240:C241"/>
    <mergeCell ref="D240:D241"/>
    <mergeCell ref="E228:E229"/>
    <mergeCell ref="F228:G229"/>
    <mergeCell ref="D230:D232"/>
    <mergeCell ref="E230:E238"/>
    <mergeCell ref="F230:F232"/>
    <mergeCell ref="G230:G232"/>
    <mergeCell ref="F233:F235"/>
    <mergeCell ref="G233:G235"/>
    <mergeCell ref="A225:A226"/>
    <mergeCell ref="B225:B226"/>
    <mergeCell ref="C225:C226"/>
    <mergeCell ref="D225:D226"/>
    <mergeCell ref="A228:A229"/>
    <mergeCell ref="B228:B229"/>
    <mergeCell ref="C228:C229"/>
    <mergeCell ref="D228:D229"/>
    <mergeCell ref="E206:E207"/>
    <mergeCell ref="F206:G207"/>
    <mergeCell ref="D208:D210"/>
    <mergeCell ref="E208:E226"/>
    <mergeCell ref="F208:F210"/>
    <mergeCell ref="G208:G210"/>
    <mergeCell ref="F211:F212"/>
    <mergeCell ref="G211:G212"/>
    <mergeCell ref="A202:A203"/>
    <mergeCell ref="B202:B203"/>
    <mergeCell ref="C202:C203"/>
    <mergeCell ref="D202:D203"/>
    <mergeCell ref="A206:A207"/>
    <mergeCell ref="B206:B207"/>
    <mergeCell ref="C206:C207"/>
    <mergeCell ref="D206:D207"/>
    <mergeCell ref="F215:G216"/>
    <mergeCell ref="F217:F219"/>
    <mergeCell ref="G217:G219"/>
    <mergeCell ref="E188:E189"/>
    <mergeCell ref="F188:G189"/>
    <mergeCell ref="D190:D192"/>
    <mergeCell ref="E190:E203"/>
    <mergeCell ref="F190:F192"/>
    <mergeCell ref="G190:G192"/>
    <mergeCell ref="F193:F194"/>
    <mergeCell ref="G193:G194"/>
    <mergeCell ref="A185:A186"/>
    <mergeCell ref="B185:B186"/>
    <mergeCell ref="C185:C186"/>
    <mergeCell ref="D185:D186"/>
    <mergeCell ref="A188:A189"/>
    <mergeCell ref="B188:B189"/>
    <mergeCell ref="C188:C189"/>
    <mergeCell ref="D188:D189"/>
    <mergeCell ref="E175:E176"/>
    <mergeCell ref="F175:G176"/>
    <mergeCell ref="D177:D179"/>
    <mergeCell ref="E177:E186"/>
    <mergeCell ref="F177:F179"/>
    <mergeCell ref="G177:G179"/>
    <mergeCell ref="F180:F181"/>
    <mergeCell ref="G180:G181"/>
    <mergeCell ref="A172:A173"/>
    <mergeCell ref="B172:B173"/>
    <mergeCell ref="C172:C173"/>
    <mergeCell ref="D172:D173"/>
    <mergeCell ref="A175:A176"/>
    <mergeCell ref="B175:B176"/>
    <mergeCell ref="C175:C176"/>
    <mergeCell ref="D175:D176"/>
    <mergeCell ref="E156:E157"/>
    <mergeCell ref="F156:G157"/>
    <mergeCell ref="D158:D160"/>
    <mergeCell ref="E158:E173"/>
    <mergeCell ref="F158:F160"/>
    <mergeCell ref="G158:G160"/>
    <mergeCell ref="F161:F162"/>
    <mergeCell ref="G161:G162"/>
    <mergeCell ref="A153:A154"/>
    <mergeCell ref="B153:B154"/>
    <mergeCell ref="C153:C154"/>
    <mergeCell ref="D153:D154"/>
    <mergeCell ref="A156:A157"/>
    <mergeCell ref="B156:B157"/>
    <mergeCell ref="C156:C157"/>
    <mergeCell ref="D156:D157"/>
    <mergeCell ref="E139:E140"/>
    <mergeCell ref="F139:G140"/>
    <mergeCell ref="D141:D143"/>
    <mergeCell ref="E141:E154"/>
    <mergeCell ref="F141:F143"/>
    <mergeCell ref="G141:G143"/>
    <mergeCell ref="F144:F145"/>
    <mergeCell ref="G144:G145"/>
    <mergeCell ref="A136:A137"/>
    <mergeCell ref="B136:B137"/>
    <mergeCell ref="C136:C137"/>
    <mergeCell ref="D136:D137"/>
    <mergeCell ref="A139:A140"/>
    <mergeCell ref="B139:B140"/>
    <mergeCell ref="C139:C140"/>
    <mergeCell ref="D139:D140"/>
    <mergeCell ref="E127:E128"/>
    <mergeCell ref="F127:G128"/>
    <mergeCell ref="D129:D131"/>
    <mergeCell ref="E129:E137"/>
    <mergeCell ref="F129:F131"/>
    <mergeCell ref="G129:G131"/>
    <mergeCell ref="F132:F134"/>
    <mergeCell ref="G132:G134"/>
    <mergeCell ref="A124:A125"/>
    <mergeCell ref="B124:B125"/>
    <mergeCell ref="C124:C125"/>
    <mergeCell ref="D124:D125"/>
    <mergeCell ref="A127:A128"/>
    <mergeCell ref="B127:B128"/>
    <mergeCell ref="C127:C128"/>
    <mergeCell ref="D127:D128"/>
    <mergeCell ref="F105:G106"/>
    <mergeCell ref="D107:D109"/>
    <mergeCell ref="E107:E125"/>
    <mergeCell ref="F107:F109"/>
    <mergeCell ref="G107:G109"/>
    <mergeCell ref="F110:F111"/>
    <mergeCell ref="G110:G111"/>
    <mergeCell ref="A105:A106"/>
    <mergeCell ref="B105:B106"/>
    <mergeCell ref="C105:C106"/>
    <mergeCell ref="D105:D106"/>
    <mergeCell ref="E105:E106"/>
    <mergeCell ref="F114:G115"/>
    <mergeCell ref="F116:F118"/>
    <mergeCell ref="G116:G118"/>
    <mergeCell ref="D89:D91"/>
    <mergeCell ref="E89:E102"/>
    <mergeCell ref="A101:A102"/>
    <mergeCell ref="B101:B102"/>
    <mergeCell ref="C101:C102"/>
    <mergeCell ref="D101:D102"/>
    <mergeCell ref="A87:A88"/>
    <mergeCell ref="B87:B88"/>
    <mergeCell ref="C87:C88"/>
    <mergeCell ref="D87:D88"/>
    <mergeCell ref="E87:E88"/>
    <mergeCell ref="C23:C24"/>
    <mergeCell ref="D23:D24"/>
    <mergeCell ref="A74:A75"/>
    <mergeCell ref="B74:B75"/>
    <mergeCell ref="C74:C75"/>
    <mergeCell ref="D74:D75"/>
    <mergeCell ref="A52:A53"/>
    <mergeCell ref="B52:B53"/>
    <mergeCell ref="C52:C53"/>
    <mergeCell ref="D52:D53"/>
    <mergeCell ref="A38:A39"/>
    <mergeCell ref="B38:B39"/>
    <mergeCell ref="C38:C39"/>
    <mergeCell ref="D38:D39"/>
    <mergeCell ref="A23:A24"/>
    <mergeCell ref="B23:B24"/>
    <mergeCell ref="D40:D42"/>
    <mergeCell ref="E40:E53"/>
    <mergeCell ref="F6:F8"/>
    <mergeCell ref="E6:E24"/>
    <mergeCell ref="D6:D8"/>
    <mergeCell ref="F9:F10"/>
    <mergeCell ref="F38:G39"/>
    <mergeCell ref="F40:F42"/>
    <mergeCell ref="G40:G42"/>
    <mergeCell ref="F43:F44"/>
    <mergeCell ref="G43:G44"/>
    <mergeCell ref="F26:G27"/>
    <mergeCell ref="D28:D30"/>
    <mergeCell ref="F28:F30"/>
    <mergeCell ref="G28:G30"/>
    <mergeCell ref="F13:G14"/>
    <mergeCell ref="F15:F17"/>
    <mergeCell ref="G15:G17"/>
    <mergeCell ref="E38:E39"/>
    <mergeCell ref="F4:G5"/>
    <mergeCell ref="G6:G8"/>
    <mergeCell ref="G9:G10"/>
    <mergeCell ref="A4:A5"/>
    <mergeCell ref="B4:B5"/>
    <mergeCell ref="C4:C5"/>
    <mergeCell ref="D4:D5"/>
    <mergeCell ref="E4:E5"/>
    <mergeCell ref="D55:D56"/>
    <mergeCell ref="E55:E56"/>
    <mergeCell ref="A55:A56"/>
    <mergeCell ref="B55:B56"/>
    <mergeCell ref="C55:C56"/>
    <mergeCell ref="F55:G56"/>
    <mergeCell ref="A26:A27"/>
    <mergeCell ref="B26:B27"/>
    <mergeCell ref="C26:C27"/>
    <mergeCell ref="D26:D27"/>
    <mergeCell ref="E26:E27"/>
    <mergeCell ref="A35:A36"/>
    <mergeCell ref="B35:B36"/>
    <mergeCell ref="C35:C36"/>
    <mergeCell ref="D35:D36"/>
    <mergeCell ref="E28:E36"/>
    <mergeCell ref="E57:E72"/>
    <mergeCell ref="A71:A72"/>
    <mergeCell ref="B71:B72"/>
    <mergeCell ref="C71:C72"/>
    <mergeCell ref="D71:D72"/>
    <mergeCell ref="D57:D59"/>
    <mergeCell ref="F74:G75"/>
    <mergeCell ref="F76:F78"/>
    <mergeCell ref="G76:G78"/>
    <mergeCell ref="F57:F59"/>
    <mergeCell ref="G57:G59"/>
    <mergeCell ref="F60:F61"/>
    <mergeCell ref="G60:G61"/>
    <mergeCell ref="E74:E75"/>
    <mergeCell ref="D76:D78"/>
    <mergeCell ref="E76:E85"/>
    <mergeCell ref="A84:A85"/>
    <mergeCell ref="B84:B85"/>
    <mergeCell ref="C84:C85"/>
    <mergeCell ref="D84:D85"/>
    <mergeCell ref="F89:F91"/>
    <mergeCell ref="G89:G91"/>
    <mergeCell ref="F92:F93"/>
    <mergeCell ref="G92:G93"/>
    <mergeCell ref="F79:F80"/>
    <mergeCell ref="G79:G80"/>
    <mergeCell ref="F87:G88"/>
    <mergeCell ref="F31:F33"/>
    <mergeCell ref="G31:G33"/>
  </mergeCells>
  <hyperlinks>
    <hyperlink ref="F112:G113" r:id="rId1" display="Fotografie učebny" xr:uid="{AC326B2E-8D2A-9A4A-951F-0F0004A4E460}"/>
    <hyperlink ref="F213:G214" r:id="rId2" display="Fotografie učebny" xr:uid="{313FE49C-2DCF-6346-B586-F4226C169DAE}"/>
    <hyperlink ref="F11:G12" r:id="rId3" display="Fotografie učebny" xr:uid="{59D8ADF5-C2C4-8346-BCE6-E60BAD26DBF1}"/>
  </hyperlinks>
  <pageMargins left="0.7" right="0.7" top="0.78740157499999996" bottom="0.78740157499999996" header="0.3" footer="0.3"/>
  <pageSetup paperSize="9" scale="3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48BE5-41F0-F34B-B788-B2D0CE12A956}">
  <dimension ref="A1:I717"/>
  <sheetViews>
    <sheetView topLeftCell="A143" zoomScaleNormal="100" workbookViewId="0">
      <selection activeCell="F199" sqref="F199"/>
    </sheetView>
  </sheetViews>
  <sheetFormatPr defaultColWidth="8.7109375" defaultRowHeight="15" x14ac:dyDescent="0.25"/>
  <cols>
    <col min="1" max="1" width="52.140625" style="4" customWidth="1"/>
    <col min="2" max="2" width="16.42578125" style="4" customWidth="1"/>
    <col min="3" max="3" width="81.7109375" style="4" customWidth="1"/>
    <col min="4" max="4" width="37" style="4" customWidth="1"/>
    <col min="5" max="5" width="21" style="4" customWidth="1"/>
    <col min="6" max="6" width="32" style="4" customWidth="1"/>
    <col min="7" max="7" width="20.7109375" style="4" customWidth="1"/>
    <col min="8" max="16384" width="8.7109375" style="4"/>
  </cols>
  <sheetData>
    <row r="1" spans="1:7" ht="18.75" x14ac:dyDescent="0.3">
      <c r="A1" s="12"/>
    </row>
    <row r="2" spans="1:7" ht="15.75" thickBot="1" x14ac:dyDescent="0.3">
      <c r="A2" s="46" t="s">
        <v>20</v>
      </c>
    </row>
    <row r="3" spans="1:7" s="5" customFormat="1" ht="27" thickBot="1" x14ac:dyDescent="0.3">
      <c r="A3" s="44" t="s">
        <v>133</v>
      </c>
      <c r="B3" s="47"/>
      <c r="C3" s="45"/>
    </row>
    <row r="4" spans="1:7" ht="24.75" customHeight="1" x14ac:dyDescent="0.25">
      <c r="A4" s="210" t="s">
        <v>22</v>
      </c>
      <c r="B4" s="212" t="s">
        <v>23</v>
      </c>
      <c r="C4" s="214" t="s">
        <v>24</v>
      </c>
      <c r="D4" s="216" t="s">
        <v>25</v>
      </c>
      <c r="E4" s="216" t="s">
        <v>26</v>
      </c>
      <c r="F4" s="208" t="s">
        <v>27</v>
      </c>
      <c r="G4" s="183"/>
    </row>
    <row r="5" spans="1:7" ht="24.75" customHeight="1" thickBot="1" x14ac:dyDescent="0.3">
      <c r="A5" s="211"/>
      <c r="B5" s="213"/>
      <c r="C5" s="215"/>
      <c r="D5" s="217"/>
      <c r="E5" s="217"/>
      <c r="F5" s="209"/>
      <c r="G5" s="185"/>
    </row>
    <row r="6" spans="1:7" x14ac:dyDescent="0.25">
      <c r="A6" s="6" t="s">
        <v>134</v>
      </c>
      <c r="B6" s="20"/>
      <c r="C6" s="61"/>
      <c r="D6" s="201"/>
      <c r="E6" s="229"/>
      <c r="F6" s="226" t="s">
        <v>29</v>
      </c>
      <c r="G6" s="175">
        <v>0</v>
      </c>
    </row>
    <row r="7" spans="1:7" x14ac:dyDescent="0.25">
      <c r="A7" s="7" t="s">
        <v>30</v>
      </c>
      <c r="B7" s="37"/>
      <c r="C7" s="62">
        <v>1</v>
      </c>
      <c r="D7" s="202"/>
      <c r="E7" s="191"/>
      <c r="F7" s="227"/>
      <c r="G7" s="176"/>
    </row>
    <row r="8" spans="1:7" x14ac:dyDescent="0.25">
      <c r="A8" s="50" t="s">
        <v>31</v>
      </c>
      <c r="B8" s="10"/>
      <c r="C8" s="63"/>
      <c r="D8" s="203"/>
      <c r="E8" s="191"/>
      <c r="F8" s="228"/>
      <c r="G8" s="177"/>
    </row>
    <row r="9" spans="1:7" ht="15" customHeight="1" x14ac:dyDescent="0.25">
      <c r="A9" s="51" t="s">
        <v>32</v>
      </c>
      <c r="B9" s="49" t="s">
        <v>33</v>
      </c>
      <c r="C9" s="64" t="s">
        <v>34</v>
      </c>
      <c r="D9" s="59"/>
      <c r="E9" s="191"/>
      <c r="F9" s="186"/>
      <c r="G9" s="180"/>
    </row>
    <row r="10" spans="1:7" ht="15.75" thickBot="1" x14ac:dyDescent="0.3">
      <c r="A10" s="9" t="s">
        <v>35</v>
      </c>
      <c r="B10" s="49" t="s">
        <v>36</v>
      </c>
      <c r="C10" s="65" t="s">
        <v>37</v>
      </c>
      <c r="D10" s="59"/>
      <c r="E10" s="191"/>
      <c r="F10" s="188"/>
      <c r="G10" s="181"/>
    </row>
    <row r="11" spans="1:7" ht="15" customHeight="1" x14ac:dyDescent="0.25">
      <c r="A11" s="52" t="s">
        <v>38</v>
      </c>
      <c r="B11" s="49" t="s">
        <v>36</v>
      </c>
      <c r="C11" s="64" t="s">
        <v>39</v>
      </c>
      <c r="D11" s="59"/>
      <c r="E11" s="191"/>
      <c r="F11" s="311" t="s">
        <v>40</v>
      </c>
      <c r="G11" s="312"/>
    </row>
    <row r="12" spans="1:7" ht="15" customHeight="1" thickBot="1" x14ac:dyDescent="0.3">
      <c r="A12" s="53" t="s">
        <v>41</v>
      </c>
      <c r="B12" s="24" t="s">
        <v>36</v>
      </c>
      <c r="C12" s="64" t="s">
        <v>42</v>
      </c>
      <c r="D12" s="59"/>
      <c r="E12" s="191"/>
      <c r="F12" s="313"/>
      <c r="G12" s="314"/>
    </row>
    <row r="13" spans="1:7" ht="15" customHeight="1" x14ac:dyDescent="0.25">
      <c r="A13" s="53" t="s">
        <v>43</v>
      </c>
      <c r="B13" s="24" t="s">
        <v>44</v>
      </c>
      <c r="C13" s="64" t="s">
        <v>135</v>
      </c>
      <c r="D13" s="60"/>
      <c r="E13" s="191"/>
      <c r="F13" s="271" t="s">
        <v>136</v>
      </c>
      <c r="G13" s="272"/>
    </row>
    <row r="14" spans="1:7" ht="15.75" thickBot="1" x14ac:dyDescent="0.3">
      <c r="A14" s="53" t="s">
        <v>47</v>
      </c>
      <c r="B14" s="24" t="s">
        <v>36</v>
      </c>
      <c r="C14" s="64" t="s">
        <v>48</v>
      </c>
      <c r="D14" s="60"/>
      <c r="E14" s="191"/>
      <c r="F14" s="273"/>
      <c r="G14" s="274"/>
    </row>
    <row r="15" spans="1:7" x14ac:dyDescent="0.25">
      <c r="A15" s="53" t="s">
        <v>49</v>
      </c>
      <c r="B15" s="24" t="s">
        <v>36</v>
      </c>
      <c r="C15" s="64" t="s">
        <v>50</v>
      </c>
      <c r="D15" s="60"/>
      <c r="E15" s="191"/>
      <c r="F15" s="255" t="s">
        <v>29</v>
      </c>
      <c r="G15" s="275">
        <f>SUM(G6, G28, G40, G57, G76, G89)</f>
        <v>0</v>
      </c>
    </row>
    <row r="16" spans="1:7" x14ac:dyDescent="0.25">
      <c r="A16" s="51" t="s">
        <v>51</v>
      </c>
      <c r="B16" s="24" t="s">
        <v>36</v>
      </c>
      <c r="C16" s="66" t="s">
        <v>52</v>
      </c>
      <c r="D16" s="60"/>
      <c r="E16" s="191"/>
      <c r="F16" s="256"/>
      <c r="G16" s="276"/>
    </row>
    <row r="17" spans="1:7" x14ac:dyDescent="0.25">
      <c r="A17" s="51" t="s">
        <v>53</v>
      </c>
      <c r="B17" s="24" t="s">
        <v>36</v>
      </c>
      <c r="C17" s="67" t="s">
        <v>54</v>
      </c>
      <c r="D17" s="60"/>
      <c r="E17" s="191"/>
      <c r="F17" s="257"/>
      <c r="G17" s="277"/>
    </row>
    <row r="18" spans="1:7" x14ac:dyDescent="0.25">
      <c r="A18" s="51" t="s">
        <v>55</v>
      </c>
      <c r="B18" s="24" t="s">
        <v>44</v>
      </c>
      <c r="C18" s="66" t="s">
        <v>56</v>
      </c>
      <c r="D18" s="60"/>
      <c r="E18" s="191"/>
    </row>
    <row r="19" spans="1:7" ht="45" x14ac:dyDescent="0.25">
      <c r="A19" s="51" t="s">
        <v>57</v>
      </c>
      <c r="B19" s="24" t="s">
        <v>44</v>
      </c>
      <c r="C19" s="67" t="s">
        <v>58</v>
      </c>
      <c r="D19" s="60"/>
      <c r="E19" s="191"/>
    </row>
    <row r="20" spans="1:7" ht="30" customHeight="1" x14ac:dyDescent="0.25">
      <c r="A20" s="54" t="s">
        <v>59</v>
      </c>
      <c r="B20" s="24" t="s">
        <v>44</v>
      </c>
      <c r="C20" s="67" t="s">
        <v>88</v>
      </c>
      <c r="D20" s="60"/>
      <c r="E20" s="191"/>
    </row>
    <row r="21" spans="1:7" x14ac:dyDescent="0.25">
      <c r="A21" s="58" t="s">
        <v>61</v>
      </c>
      <c r="B21" s="24" t="s">
        <v>44</v>
      </c>
      <c r="C21" s="68" t="s">
        <v>62</v>
      </c>
      <c r="D21" s="60"/>
      <c r="E21" s="191"/>
    </row>
    <row r="22" spans="1:7" x14ac:dyDescent="0.25">
      <c r="A22" s="9" t="s">
        <v>63</v>
      </c>
      <c r="B22" s="9" t="s">
        <v>44</v>
      </c>
      <c r="C22" s="69" t="s">
        <v>64</v>
      </c>
      <c r="D22" s="60"/>
      <c r="E22" s="191"/>
    </row>
    <row r="23" spans="1:7" x14ac:dyDescent="0.25">
      <c r="A23" s="239" t="s">
        <v>65</v>
      </c>
      <c r="B23" s="241" t="s">
        <v>44</v>
      </c>
      <c r="C23" s="237" t="s">
        <v>66</v>
      </c>
      <c r="D23" s="199"/>
      <c r="E23" s="191"/>
    </row>
    <row r="24" spans="1:7" ht="15.75" thickBot="1" x14ac:dyDescent="0.3">
      <c r="A24" s="194"/>
      <c r="B24" s="242"/>
      <c r="C24" s="238"/>
      <c r="D24" s="200"/>
      <c r="E24" s="192"/>
    </row>
    <row r="25" spans="1:7" ht="15.75" thickBot="1" x14ac:dyDescent="0.3">
      <c r="A25"/>
      <c r="B25"/>
      <c r="C25"/>
      <c r="D25"/>
      <c r="E25"/>
    </row>
    <row r="26" spans="1:7" x14ac:dyDescent="0.25">
      <c r="A26" s="222" t="s">
        <v>22</v>
      </c>
      <c r="B26" s="223" t="s">
        <v>23</v>
      </c>
      <c r="C26" s="224" t="s">
        <v>24</v>
      </c>
      <c r="D26" s="218" t="s">
        <v>25</v>
      </c>
      <c r="E26" s="220" t="s">
        <v>26</v>
      </c>
      <c r="F26" s="208" t="s">
        <v>27</v>
      </c>
      <c r="G26" s="183"/>
    </row>
    <row r="27" spans="1:7" ht="15.75" thickBot="1" x14ac:dyDescent="0.3">
      <c r="A27" s="211"/>
      <c r="B27" s="213"/>
      <c r="C27" s="225"/>
      <c r="D27" s="219"/>
      <c r="E27" s="221"/>
      <c r="F27" s="209"/>
      <c r="G27" s="185"/>
    </row>
    <row r="28" spans="1:7" x14ac:dyDescent="0.25">
      <c r="A28" s="6"/>
      <c r="B28" s="20"/>
      <c r="C28" s="21"/>
      <c r="D28" s="201"/>
      <c r="E28" s="190"/>
      <c r="F28" s="172" t="s">
        <v>29</v>
      </c>
      <c r="G28" s="175">
        <v>0</v>
      </c>
    </row>
    <row r="29" spans="1:7" x14ac:dyDescent="0.25">
      <c r="A29" s="7" t="s">
        <v>30</v>
      </c>
      <c r="B29" s="37"/>
      <c r="C29" s="36">
        <v>1</v>
      </c>
      <c r="D29" s="202"/>
      <c r="E29" s="191"/>
      <c r="F29" s="173"/>
      <c r="G29" s="176"/>
    </row>
    <row r="30" spans="1:7" x14ac:dyDescent="0.25">
      <c r="A30" s="43" t="s">
        <v>67</v>
      </c>
      <c r="B30" s="10"/>
      <c r="C30" s="55"/>
      <c r="D30" s="203"/>
      <c r="E30" s="191"/>
      <c r="F30" s="174"/>
      <c r="G30" s="177"/>
    </row>
    <row r="31" spans="1:7" x14ac:dyDescent="0.25">
      <c r="A31" s="34" t="s">
        <v>68</v>
      </c>
      <c r="B31" s="29" t="s">
        <v>44</v>
      </c>
      <c r="C31" s="25" t="s">
        <v>69</v>
      </c>
      <c r="D31" s="59"/>
      <c r="E31" s="191"/>
      <c r="F31" s="186"/>
      <c r="G31" s="180"/>
    </row>
    <row r="32" spans="1:7" x14ac:dyDescent="0.25">
      <c r="A32" s="9" t="s">
        <v>70</v>
      </c>
      <c r="B32" s="29"/>
      <c r="C32" s="25" t="s">
        <v>71</v>
      </c>
      <c r="D32" s="59"/>
      <c r="E32" s="191"/>
      <c r="F32" s="187"/>
      <c r="G32" s="189"/>
    </row>
    <row r="33" spans="1:9" ht="15.75" thickBot="1" x14ac:dyDescent="0.3">
      <c r="A33" s="24" t="s">
        <v>72</v>
      </c>
      <c r="B33" s="23" t="s">
        <v>44</v>
      </c>
      <c r="C33" s="22" t="s">
        <v>73</v>
      </c>
      <c r="D33" s="59"/>
      <c r="E33" s="191"/>
      <c r="F33" s="188"/>
      <c r="G33" s="181"/>
    </row>
    <row r="34" spans="1:9" x14ac:dyDescent="0.25">
      <c r="A34" s="30" t="s">
        <v>61</v>
      </c>
      <c r="B34" s="23" t="s">
        <v>44</v>
      </c>
      <c r="C34" s="48" t="s">
        <v>74</v>
      </c>
      <c r="D34" s="60"/>
      <c r="E34" s="191"/>
      <c r="F34"/>
      <c r="G34"/>
    </row>
    <row r="35" spans="1:9" x14ac:dyDescent="0.25">
      <c r="A35" s="193" t="s">
        <v>65</v>
      </c>
      <c r="B35" s="195" t="s">
        <v>44</v>
      </c>
      <c r="C35" s="197" t="s">
        <v>75</v>
      </c>
      <c r="D35" s="199"/>
      <c r="E35" s="191"/>
      <c r="F35"/>
      <c r="G35"/>
    </row>
    <row r="36" spans="1:9" ht="15.75" thickBot="1" x14ac:dyDescent="0.3">
      <c r="A36" s="194"/>
      <c r="B36" s="196"/>
      <c r="C36" s="198"/>
      <c r="D36" s="200"/>
      <c r="E36" s="192"/>
      <c r="F36"/>
      <c r="G36"/>
    </row>
    <row r="37" spans="1:9" ht="15.75" thickBot="1" x14ac:dyDescent="0.3">
      <c r="A37"/>
      <c r="B37"/>
      <c r="C37"/>
      <c r="D37"/>
      <c r="E37"/>
    </row>
    <row r="38" spans="1:9" ht="24.75" customHeight="1" x14ac:dyDescent="0.25">
      <c r="A38" s="222" t="s">
        <v>22</v>
      </c>
      <c r="B38" s="223" t="s">
        <v>23</v>
      </c>
      <c r="C38" s="224" t="s">
        <v>24</v>
      </c>
      <c r="D38" s="218" t="s">
        <v>25</v>
      </c>
      <c r="E38" s="220" t="s">
        <v>26</v>
      </c>
      <c r="F38" s="182" t="s">
        <v>27</v>
      </c>
      <c r="G38" s="183"/>
    </row>
    <row r="39" spans="1:9" ht="15.75" thickBot="1" x14ac:dyDescent="0.3">
      <c r="A39" s="211"/>
      <c r="B39" s="213"/>
      <c r="C39" s="225"/>
      <c r="D39" s="219"/>
      <c r="E39" s="221"/>
      <c r="F39" s="184"/>
      <c r="G39" s="185"/>
    </row>
    <row r="40" spans="1:9" x14ac:dyDescent="0.25">
      <c r="A40" s="6"/>
      <c r="B40" s="20"/>
      <c r="C40" s="21"/>
      <c r="D40" s="201"/>
      <c r="E40" s="190"/>
      <c r="F40" s="172" t="s">
        <v>29</v>
      </c>
      <c r="G40" s="175">
        <v>0</v>
      </c>
    </row>
    <row r="41" spans="1:9" x14ac:dyDescent="0.25">
      <c r="A41" s="7" t="s">
        <v>30</v>
      </c>
      <c r="B41" s="37"/>
      <c r="C41" s="36">
        <v>1</v>
      </c>
      <c r="D41" s="202"/>
      <c r="E41" s="191"/>
      <c r="F41" s="173"/>
      <c r="G41" s="176"/>
    </row>
    <row r="42" spans="1:9" x14ac:dyDescent="0.25">
      <c r="A42" s="43" t="s">
        <v>76</v>
      </c>
      <c r="B42" s="10"/>
      <c r="C42" s="150"/>
      <c r="D42" s="203"/>
      <c r="E42" s="191"/>
      <c r="F42" s="174"/>
      <c r="G42" s="177"/>
    </row>
    <row r="43" spans="1:9" x14ac:dyDescent="0.25">
      <c r="A43" s="24" t="s">
        <v>32</v>
      </c>
      <c r="B43" s="29" t="s">
        <v>33</v>
      </c>
      <c r="C43" s="28" t="s">
        <v>77</v>
      </c>
      <c r="D43" s="59"/>
      <c r="E43" s="191"/>
      <c r="F43" s="186"/>
      <c r="G43" s="180"/>
      <c r="I43"/>
    </row>
    <row r="44" spans="1:9" ht="15.75" thickBot="1" x14ac:dyDescent="0.3">
      <c r="A44" s="9" t="s">
        <v>78</v>
      </c>
      <c r="B44" s="29" t="s">
        <v>44</v>
      </c>
      <c r="C44" s="25" t="s">
        <v>79</v>
      </c>
      <c r="D44" s="59"/>
      <c r="E44" s="191"/>
      <c r="F44" s="188"/>
      <c r="G44" s="181"/>
      <c r="I44"/>
    </row>
    <row r="45" spans="1:9" x14ac:dyDescent="0.25">
      <c r="A45" s="26" t="s">
        <v>80</v>
      </c>
      <c r="B45" s="29" t="s">
        <v>81</v>
      </c>
      <c r="C45" s="22" t="s">
        <v>82</v>
      </c>
      <c r="D45" s="59"/>
      <c r="E45" s="191"/>
      <c r="F45"/>
      <c r="G45"/>
      <c r="I45"/>
    </row>
    <row r="46" spans="1:9" x14ac:dyDescent="0.25">
      <c r="A46" s="27" t="s">
        <v>83</v>
      </c>
      <c r="B46" s="23" t="s">
        <v>36</v>
      </c>
      <c r="C46" s="22" t="s">
        <v>84</v>
      </c>
      <c r="D46" s="59"/>
      <c r="E46" s="191"/>
      <c r="F46"/>
      <c r="G46"/>
      <c r="I46"/>
    </row>
    <row r="47" spans="1:9" x14ac:dyDescent="0.25">
      <c r="A47" s="27" t="s">
        <v>85</v>
      </c>
      <c r="B47" s="23" t="s">
        <v>36</v>
      </c>
      <c r="C47" s="22" t="s">
        <v>86</v>
      </c>
      <c r="D47" s="59"/>
      <c r="E47" s="191"/>
      <c r="F47"/>
      <c r="G47"/>
      <c r="I47"/>
    </row>
    <row r="48" spans="1:9" ht="30" x14ac:dyDescent="0.25">
      <c r="A48" s="24" t="s">
        <v>57</v>
      </c>
      <c r="B48" s="23" t="s">
        <v>44</v>
      </c>
      <c r="C48" s="28" t="s">
        <v>87</v>
      </c>
      <c r="D48" s="59"/>
      <c r="E48" s="191"/>
      <c r="F48"/>
      <c r="G48"/>
      <c r="I48"/>
    </row>
    <row r="49" spans="1:9" x14ac:dyDescent="0.25">
      <c r="A49" s="30" t="s">
        <v>61</v>
      </c>
      <c r="B49" s="31" t="s">
        <v>44</v>
      </c>
      <c r="C49" s="32" t="s">
        <v>62</v>
      </c>
      <c r="D49" s="60"/>
      <c r="E49" s="191"/>
      <c r="F49"/>
      <c r="G49"/>
      <c r="I49"/>
    </row>
    <row r="50" spans="1:9" ht="30" customHeight="1" x14ac:dyDescent="0.25">
      <c r="A50" s="33" t="s">
        <v>59</v>
      </c>
      <c r="B50" s="23" t="s">
        <v>44</v>
      </c>
      <c r="C50" s="28" t="s">
        <v>88</v>
      </c>
      <c r="D50" s="60"/>
      <c r="E50" s="191"/>
      <c r="F50"/>
      <c r="G50"/>
      <c r="I50"/>
    </row>
    <row r="51" spans="1:9" x14ac:dyDescent="0.25">
      <c r="A51" s="19" t="s">
        <v>63</v>
      </c>
      <c r="B51" s="11" t="s">
        <v>44</v>
      </c>
      <c r="C51" s="18" t="s">
        <v>64</v>
      </c>
      <c r="D51" s="60"/>
      <c r="E51" s="191"/>
      <c r="F51"/>
      <c r="G51"/>
      <c r="I51"/>
    </row>
    <row r="52" spans="1:9" x14ac:dyDescent="0.25">
      <c r="A52" s="239" t="s">
        <v>65</v>
      </c>
      <c r="B52" s="240" t="s">
        <v>44</v>
      </c>
      <c r="C52" s="197" t="s">
        <v>89</v>
      </c>
      <c r="D52" s="199"/>
      <c r="E52" s="191"/>
      <c r="F52"/>
      <c r="G52"/>
      <c r="I52"/>
    </row>
    <row r="53" spans="1:9" ht="15.75" thickBot="1" x14ac:dyDescent="0.3">
      <c r="A53" s="194"/>
      <c r="B53" s="196"/>
      <c r="C53" s="198"/>
      <c r="D53" s="200"/>
      <c r="E53" s="192"/>
      <c r="F53"/>
      <c r="G53"/>
      <c r="I53"/>
    </row>
    <row r="54" spans="1:9" ht="15.75" thickBot="1" x14ac:dyDescent="0.3">
      <c r="A54"/>
      <c r="B54"/>
      <c r="C54"/>
      <c r="D54"/>
      <c r="E54"/>
      <c r="F54"/>
      <c r="G54"/>
      <c r="I54"/>
    </row>
    <row r="55" spans="1:9" ht="15" customHeight="1" x14ac:dyDescent="0.25">
      <c r="A55" s="222" t="s">
        <v>22</v>
      </c>
      <c r="B55" s="223" t="s">
        <v>23</v>
      </c>
      <c r="C55" s="224" t="s">
        <v>24</v>
      </c>
      <c r="D55" s="218" t="s">
        <v>25</v>
      </c>
      <c r="E55" s="220" t="s">
        <v>26</v>
      </c>
      <c r="F55" s="208" t="s">
        <v>27</v>
      </c>
      <c r="G55" s="183"/>
      <c r="I55"/>
    </row>
    <row r="56" spans="1:9" ht="15" customHeight="1" thickBot="1" x14ac:dyDescent="0.3">
      <c r="A56" s="211"/>
      <c r="B56" s="213"/>
      <c r="C56" s="225"/>
      <c r="D56" s="219"/>
      <c r="E56" s="221"/>
      <c r="F56" s="209"/>
      <c r="G56" s="185"/>
      <c r="I56"/>
    </row>
    <row r="57" spans="1:9" x14ac:dyDescent="0.25">
      <c r="A57" s="6"/>
      <c r="B57" s="20"/>
      <c r="C57" s="21"/>
      <c r="D57" s="201"/>
      <c r="E57" s="190"/>
      <c r="F57" s="172" t="s">
        <v>29</v>
      </c>
      <c r="G57" s="175">
        <v>0</v>
      </c>
      <c r="H57"/>
      <c r="I57"/>
    </row>
    <row r="58" spans="1:9" ht="15" customHeight="1" x14ac:dyDescent="0.25">
      <c r="A58" s="7" t="s">
        <v>30</v>
      </c>
      <c r="B58" s="37"/>
      <c r="C58" s="36">
        <v>1</v>
      </c>
      <c r="D58" s="202"/>
      <c r="E58" s="191"/>
      <c r="F58" s="173"/>
      <c r="G58" s="176"/>
      <c r="H58"/>
      <c r="I58"/>
    </row>
    <row r="59" spans="1:9" ht="24.75" customHeight="1" x14ac:dyDescent="0.25">
      <c r="A59" s="43" t="s">
        <v>90</v>
      </c>
      <c r="B59" s="10"/>
      <c r="C59" s="55"/>
      <c r="D59" s="203"/>
      <c r="E59" s="191"/>
      <c r="F59" s="174"/>
      <c r="G59" s="177"/>
      <c r="H59"/>
      <c r="I59"/>
    </row>
    <row r="60" spans="1:9" x14ac:dyDescent="0.25">
      <c r="A60" s="24" t="s">
        <v>68</v>
      </c>
      <c r="B60" s="29" t="s">
        <v>33</v>
      </c>
      <c r="C60" s="28" t="s">
        <v>91</v>
      </c>
      <c r="D60" s="59"/>
      <c r="E60" s="191"/>
      <c r="F60" s="186"/>
      <c r="G60" s="180"/>
      <c r="H60"/>
      <c r="I60"/>
    </row>
    <row r="61" spans="1:9" ht="15.75" thickBot="1" x14ac:dyDescent="0.3">
      <c r="A61" s="35" t="s">
        <v>92</v>
      </c>
      <c r="B61" s="29" t="s">
        <v>81</v>
      </c>
      <c r="C61" s="28" t="s">
        <v>93</v>
      </c>
      <c r="D61" s="59"/>
      <c r="E61" s="191"/>
      <c r="F61" s="188"/>
      <c r="G61" s="181"/>
      <c r="H61"/>
      <c r="I61"/>
    </row>
    <row r="62" spans="1:9" x14ac:dyDescent="0.25">
      <c r="A62" s="34" t="s">
        <v>94</v>
      </c>
      <c r="B62" s="29" t="s">
        <v>95</v>
      </c>
      <c r="C62" s="25" t="s">
        <v>96</v>
      </c>
      <c r="D62" s="59"/>
      <c r="E62" s="191"/>
      <c r="F62"/>
      <c r="G62"/>
      <c r="H62"/>
      <c r="I62"/>
    </row>
    <row r="63" spans="1:9" x14ac:dyDescent="0.25">
      <c r="A63" s="35" t="s">
        <v>97</v>
      </c>
      <c r="B63" s="29" t="s">
        <v>44</v>
      </c>
      <c r="C63" s="22" t="s">
        <v>98</v>
      </c>
      <c r="D63" s="59"/>
      <c r="E63" s="191"/>
      <c r="F63"/>
      <c r="G63"/>
      <c r="H63"/>
      <c r="I63"/>
    </row>
    <row r="64" spans="1:9" x14ac:dyDescent="0.25">
      <c r="A64" s="27" t="s">
        <v>99</v>
      </c>
      <c r="B64" s="23" t="s">
        <v>81</v>
      </c>
      <c r="C64" s="28" t="s">
        <v>100</v>
      </c>
      <c r="D64" s="59"/>
      <c r="E64" s="191"/>
      <c r="F64"/>
      <c r="G64"/>
      <c r="H64"/>
      <c r="I64"/>
    </row>
    <row r="65" spans="1:9" x14ac:dyDescent="0.25">
      <c r="A65" s="27" t="s">
        <v>101</v>
      </c>
      <c r="B65" s="23" t="s">
        <v>44</v>
      </c>
      <c r="C65" s="28" t="s">
        <v>102</v>
      </c>
      <c r="D65" s="59"/>
      <c r="E65" s="191"/>
      <c r="F65"/>
      <c r="G65"/>
      <c r="H65"/>
      <c r="I65"/>
    </row>
    <row r="66" spans="1:9" x14ac:dyDescent="0.25">
      <c r="A66" s="27" t="s">
        <v>103</v>
      </c>
      <c r="B66" s="23" t="s">
        <v>104</v>
      </c>
      <c r="C66" s="28" t="s">
        <v>105</v>
      </c>
      <c r="D66" s="59"/>
      <c r="E66" s="191"/>
      <c r="F66"/>
      <c r="G66"/>
      <c r="H66"/>
      <c r="I66"/>
    </row>
    <row r="67" spans="1:9" x14ac:dyDescent="0.25">
      <c r="A67" s="24" t="s">
        <v>72</v>
      </c>
      <c r="B67" s="23" t="s">
        <v>44</v>
      </c>
      <c r="C67" s="22" t="s">
        <v>73</v>
      </c>
      <c r="D67" s="59"/>
      <c r="E67" s="191"/>
      <c r="F67"/>
      <c r="G67"/>
      <c r="H67"/>
      <c r="I67"/>
    </row>
    <row r="68" spans="1:9" x14ac:dyDescent="0.25">
      <c r="A68" s="30" t="s">
        <v>61</v>
      </c>
      <c r="B68" s="31" t="s">
        <v>44</v>
      </c>
      <c r="C68" s="48" t="s">
        <v>132</v>
      </c>
      <c r="D68" s="60"/>
      <c r="E68" s="191"/>
      <c r="F68"/>
      <c r="G68"/>
      <c r="H68"/>
      <c r="I68"/>
    </row>
    <row r="69" spans="1:9" ht="30" customHeight="1" x14ac:dyDescent="0.25">
      <c r="A69" s="33" t="s">
        <v>59</v>
      </c>
      <c r="B69" s="23" t="s">
        <v>44</v>
      </c>
      <c r="C69" s="28" t="s">
        <v>88</v>
      </c>
      <c r="D69" s="60"/>
      <c r="E69" s="191"/>
      <c r="F69"/>
      <c r="G69"/>
      <c r="H69"/>
      <c r="I69"/>
    </row>
    <row r="70" spans="1:9" x14ac:dyDescent="0.25">
      <c r="A70" s="56" t="s">
        <v>106</v>
      </c>
      <c r="B70" s="57" t="s">
        <v>44</v>
      </c>
      <c r="C70" s="18" t="s">
        <v>64</v>
      </c>
      <c r="D70" s="60"/>
      <c r="E70" s="191"/>
      <c r="F70"/>
      <c r="G70"/>
      <c r="H70"/>
      <c r="I70"/>
    </row>
    <row r="71" spans="1:9" ht="15" customHeight="1" x14ac:dyDescent="0.25">
      <c r="A71" s="193" t="s">
        <v>65</v>
      </c>
      <c r="B71" s="195" t="s">
        <v>44</v>
      </c>
      <c r="C71" s="197" t="s">
        <v>75</v>
      </c>
      <c r="D71" s="199"/>
      <c r="E71" s="191"/>
      <c r="F71"/>
      <c r="G71"/>
      <c r="H71"/>
      <c r="I71"/>
    </row>
    <row r="72" spans="1:9" ht="15.75" thickBot="1" x14ac:dyDescent="0.3">
      <c r="A72" s="194"/>
      <c r="B72" s="196"/>
      <c r="C72" s="198"/>
      <c r="D72" s="200"/>
      <c r="E72" s="192"/>
      <c r="F72"/>
      <c r="G72"/>
      <c r="H72"/>
      <c r="I72"/>
    </row>
    <row r="73" spans="1:9" ht="15.75" thickBot="1" x14ac:dyDescent="0.3">
      <c r="A73"/>
      <c r="B73"/>
      <c r="C73"/>
      <c r="D73"/>
      <c r="E73"/>
      <c r="F73"/>
      <c r="G73"/>
      <c r="H73"/>
      <c r="I73"/>
    </row>
    <row r="74" spans="1:9" ht="15" customHeight="1" x14ac:dyDescent="0.25">
      <c r="A74" s="222" t="s">
        <v>22</v>
      </c>
      <c r="B74" s="223" t="s">
        <v>23</v>
      </c>
      <c r="C74" s="224" t="s">
        <v>24</v>
      </c>
      <c r="D74" s="218" t="s">
        <v>25</v>
      </c>
      <c r="E74" s="204" t="s">
        <v>26</v>
      </c>
      <c r="F74" s="182" t="s">
        <v>27</v>
      </c>
      <c r="G74" s="183"/>
      <c r="H74"/>
      <c r="I74"/>
    </row>
    <row r="75" spans="1:9" ht="15.75" thickBot="1" x14ac:dyDescent="0.3">
      <c r="A75" s="211"/>
      <c r="B75" s="213"/>
      <c r="C75" s="225"/>
      <c r="D75" s="219"/>
      <c r="E75" s="205"/>
      <c r="F75" s="184"/>
      <c r="G75" s="185"/>
      <c r="H75"/>
      <c r="I75"/>
    </row>
    <row r="76" spans="1:9" x14ac:dyDescent="0.25">
      <c r="A76" s="6"/>
      <c r="B76" s="20"/>
      <c r="C76" s="21"/>
      <c r="D76" s="201"/>
      <c r="E76" s="206"/>
      <c r="F76" s="172" t="s">
        <v>29</v>
      </c>
      <c r="G76" s="175">
        <v>0</v>
      </c>
      <c r="H76"/>
      <c r="I76"/>
    </row>
    <row r="77" spans="1:9" ht="15" customHeight="1" x14ac:dyDescent="0.25">
      <c r="A77" s="7" t="s">
        <v>30</v>
      </c>
      <c r="B77" s="37"/>
      <c r="C77" s="36">
        <v>1</v>
      </c>
      <c r="D77" s="202"/>
      <c r="E77" s="207"/>
      <c r="F77" s="173"/>
      <c r="G77" s="176"/>
      <c r="H77"/>
      <c r="I77"/>
    </row>
    <row r="78" spans="1:9" ht="24.75" customHeight="1" x14ac:dyDescent="0.25">
      <c r="A78" s="43" t="s">
        <v>107</v>
      </c>
      <c r="B78" s="10"/>
      <c r="C78" s="55"/>
      <c r="D78" s="203"/>
      <c r="E78" s="207"/>
      <c r="F78" s="174"/>
      <c r="G78" s="177"/>
      <c r="H78"/>
      <c r="I78"/>
    </row>
    <row r="79" spans="1:9" ht="25.35" customHeight="1" x14ac:dyDescent="0.25">
      <c r="A79" s="34" t="s">
        <v>68</v>
      </c>
      <c r="B79" s="29" t="s">
        <v>44</v>
      </c>
      <c r="C79" s="25" t="s">
        <v>108</v>
      </c>
      <c r="D79" s="8"/>
      <c r="E79" s="207"/>
      <c r="F79" s="178"/>
      <c r="G79" s="180"/>
      <c r="H79"/>
      <c r="I79"/>
    </row>
    <row r="80" spans="1:9" ht="15.75" thickBot="1" x14ac:dyDescent="0.3">
      <c r="A80" s="24" t="s">
        <v>57</v>
      </c>
      <c r="B80" s="23" t="s">
        <v>44</v>
      </c>
      <c r="C80" s="22" t="s">
        <v>109</v>
      </c>
      <c r="D80" s="8"/>
      <c r="E80" s="207"/>
      <c r="F80" s="179"/>
      <c r="G80" s="181"/>
      <c r="H80"/>
      <c r="I80"/>
    </row>
    <row r="81" spans="1:9" x14ac:dyDescent="0.25">
      <c r="A81" s="30" t="s">
        <v>61</v>
      </c>
      <c r="B81" s="31" t="s">
        <v>44</v>
      </c>
      <c r="C81" s="48" t="s">
        <v>74</v>
      </c>
      <c r="D81" s="151"/>
      <c r="E81" s="191"/>
      <c r="F81"/>
      <c r="G81"/>
      <c r="H81"/>
      <c r="I81"/>
    </row>
    <row r="82" spans="1:9" ht="30" customHeight="1" x14ac:dyDescent="0.25">
      <c r="A82" s="33" t="s">
        <v>59</v>
      </c>
      <c r="B82" s="23" t="s">
        <v>44</v>
      </c>
      <c r="C82" s="28" t="s">
        <v>88</v>
      </c>
      <c r="D82" s="151"/>
      <c r="E82" s="191"/>
      <c r="F82"/>
      <c r="G82"/>
      <c r="H82"/>
      <c r="I82"/>
    </row>
    <row r="83" spans="1:9" x14ac:dyDescent="0.25">
      <c r="A83" s="56" t="s">
        <v>106</v>
      </c>
      <c r="B83" s="57" t="s">
        <v>44</v>
      </c>
      <c r="C83" s="18" t="s">
        <v>64</v>
      </c>
      <c r="D83" s="151"/>
      <c r="E83" s="191"/>
      <c r="F83"/>
      <c r="G83"/>
      <c r="H83"/>
      <c r="I83"/>
    </row>
    <row r="84" spans="1:9" x14ac:dyDescent="0.25">
      <c r="A84" s="193" t="s">
        <v>65</v>
      </c>
      <c r="B84" s="195" t="s">
        <v>44</v>
      </c>
      <c r="C84" s="197" t="s">
        <v>75</v>
      </c>
      <c r="D84" s="199"/>
      <c r="E84" s="191"/>
      <c r="F84"/>
      <c r="G84"/>
      <c r="H84"/>
      <c r="I84"/>
    </row>
    <row r="85" spans="1:9" ht="15.75" thickBot="1" x14ac:dyDescent="0.3">
      <c r="A85" s="194"/>
      <c r="B85" s="196"/>
      <c r="C85" s="198"/>
      <c r="D85" s="200"/>
      <c r="E85" s="192"/>
      <c r="F85"/>
      <c r="G85"/>
      <c r="H85"/>
      <c r="I85"/>
    </row>
    <row r="86" spans="1:9" ht="15.75" thickBot="1" x14ac:dyDescent="0.3">
      <c r="A86"/>
      <c r="B86"/>
      <c r="C86"/>
      <c r="D86"/>
      <c r="E86"/>
      <c r="F86"/>
      <c r="G86"/>
      <c r="H86"/>
      <c r="I86"/>
    </row>
    <row r="87" spans="1:9" ht="15" customHeight="1" x14ac:dyDescent="0.25">
      <c r="A87" s="222" t="s">
        <v>22</v>
      </c>
      <c r="B87" s="223" t="s">
        <v>23</v>
      </c>
      <c r="C87" s="224" t="s">
        <v>24</v>
      </c>
      <c r="D87" s="218" t="s">
        <v>25</v>
      </c>
      <c r="E87" s="204" t="s">
        <v>26</v>
      </c>
      <c r="F87" s="182" t="s">
        <v>27</v>
      </c>
      <c r="G87" s="183"/>
      <c r="H87"/>
      <c r="I87"/>
    </row>
    <row r="88" spans="1:9" ht="15.75" thickBot="1" x14ac:dyDescent="0.3">
      <c r="A88" s="211"/>
      <c r="B88" s="213"/>
      <c r="C88" s="225"/>
      <c r="D88" s="219"/>
      <c r="E88" s="205"/>
      <c r="F88" s="184"/>
      <c r="G88" s="185"/>
      <c r="H88"/>
      <c r="I88"/>
    </row>
    <row r="89" spans="1:9" x14ac:dyDescent="0.25">
      <c r="A89" s="6"/>
      <c r="B89" s="20"/>
      <c r="C89" s="21"/>
      <c r="D89" s="201"/>
      <c r="E89" s="206"/>
      <c r="F89" s="172" t="s">
        <v>29</v>
      </c>
      <c r="G89" s="175">
        <v>0</v>
      </c>
      <c r="H89"/>
      <c r="I89"/>
    </row>
    <row r="90" spans="1:9" x14ac:dyDescent="0.25">
      <c r="A90" s="7" t="s">
        <v>30</v>
      </c>
      <c r="B90" s="37"/>
      <c r="C90" s="36">
        <v>1</v>
      </c>
      <c r="D90" s="202"/>
      <c r="E90" s="207"/>
      <c r="F90" s="173"/>
      <c r="G90" s="176"/>
    </row>
    <row r="91" spans="1:9" ht="24.75" customHeight="1" x14ac:dyDescent="0.25">
      <c r="A91" s="43" t="s">
        <v>110</v>
      </c>
      <c r="B91" s="10"/>
      <c r="C91" s="55"/>
      <c r="D91" s="203"/>
      <c r="E91" s="207"/>
      <c r="F91" s="174"/>
      <c r="G91" s="177"/>
    </row>
    <row r="92" spans="1:9" ht="24.75" customHeight="1" x14ac:dyDescent="0.25">
      <c r="A92" s="24" t="s">
        <v>68</v>
      </c>
      <c r="B92" s="29" t="s">
        <v>33</v>
      </c>
      <c r="C92" s="28" t="s">
        <v>111</v>
      </c>
      <c r="D92" s="8"/>
      <c r="E92" s="207"/>
      <c r="F92" s="178"/>
      <c r="G92" s="180"/>
    </row>
    <row r="93" spans="1:9" ht="15.75" thickBot="1" x14ac:dyDescent="0.3">
      <c r="A93" s="35" t="s">
        <v>112</v>
      </c>
      <c r="B93" s="29" t="s">
        <v>44</v>
      </c>
      <c r="C93" s="28" t="s">
        <v>113</v>
      </c>
      <c r="D93" s="8"/>
      <c r="E93" s="207"/>
      <c r="F93" s="179"/>
      <c r="G93" s="181"/>
    </row>
    <row r="94" spans="1:9" x14ac:dyDescent="0.25">
      <c r="A94" s="34" t="s">
        <v>114</v>
      </c>
      <c r="B94" s="29" t="s">
        <v>81</v>
      </c>
      <c r="C94" s="25" t="s">
        <v>115</v>
      </c>
      <c r="D94" s="8"/>
      <c r="E94" s="191"/>
      <c r="F94"/>
      <c r="G94"/>
    </row>
    <row r="95" spans="1:9" x14ac:dyDescent="0.25">
      <c r="A95" s="35" t="s">
        <v>116</v>
      </c>
      <c r="B95" s="29" t="s">
        <v>44</v>
      </c>
      <c r="C95" s="22" t="s">
        <v>117</v>
      </c>
      <c r="D95" s="8"/>
      <c r="E95" s="191"/>
      <c r="F95"/>
      <c r="G95"/>
    </row>
    <row r="96" spans="1:9" x14ac:dyDescent="0.25">
      <c r="A96" s="27" t="s">
        <v>118</v>
      </c>
      <c r="B96" s="23" t="s">
        <v>44</v>
      </c>
      <c r="C96" s="28" t="s">
        <v>119</v>
      </c>
      <c r="D96" s="8"/>
      <c r="E96" s="191"/>
      <c r="F96"/>
      <c r="G96"/>
    </row>
    <row r="97" spans="1:7" ht="15" customHeight="1" x14ac:dyDescent="0.25">
      <c r="A97" s="24" t="s">
        <v>57</v>
      </c>
      <c r="B97" s="23" t="s">
        <v>44</v>
      </c>
      <c r="C97" s="22" t="s">
        <v>120</v>
      </c>
      <c r="D97" s="8"/>
      <c r="E97" s="191"/>
      <c r="F97"/>
      <c r="G97"/>
    </row>
    <row r="98" spans="1:7" ht="34.5" customHeight="1" x14ac:dyDescent="0.25">
      <c r="A98" s="30" t="s">
        <v>61</v>
      </c>
      <c r="B98" s="31" t="s">
        <v>44</v>
      </c>
      <c r="C98" s="48" t="s">
        <v>165</v>
      </c>
      <c r="D98" s="151"/>
      <c r="E98" s="191"/>
      <c r="F98"/>
      <c r="G98"/>
    </row>
    <row r="99" spans="1:7" ht="30" customHeight="1" x14ac:dyDescent="0.25">
      <c r="A99" s="33" t="s">
        <v>59</v>
      </c>
      <c r="B99" s="23" t="s">
        <v>44</v>
      </c>
      <c r="C99" s="28" t="s">
        <v>88</v>
      </c>
      <c r="D99" s="151"/>
      <c r="E99" s="191"/>
      <c r="F99"/>
      <c r="G99"/>
    </row>
    <row r="100" spans="1:7" x14ac:dyDescent="0.25">
      <c r="A100" s="56" t="s">
        <v>106</v>
      </c>
      <c r="B100" s="57" t="s">
        <v>44</v>
      </c>
      <c r="C100" s="18" t="s">
        <v>64</v>
      </c>
      <c r="D100" s="151"/>
      <c r="E100" s="191"/>
      <c r="F100"/>
      <c r="G100"/>
    </row>
    <row r="101" spans="1:7" x14ac:dyDescent="0.25">
      <c r="A101" s="193" t="s">
        <v>65</v>
      </c>
      <c r="B101" s="195" t="s">
        <v>44</v>
      </c>
      <c r="C101" s="197" t="s">
        <v>122</v>
      </c>
      <c r="D101" s="199"/>
      <c r="E101" s="191"/>
      <c r="F101"/>
      <c r="G101"/>
    </row>
    <row r="102" spans="1:7" ht="15.75" thickBot="1" x14ac:dyDescent="0.3">
      <c r="A102" s="194"/>
      <c r="B102" s="196"/>
      <c r="C102" s="198"/>
      <c r="D102" s="200"/>
      <c r="E102" s="192"/>
      <c r="F102"/>
      <c r="G102"/>
    </row>
    <row r="103" spans="1:7" ht="15.75" thickBot="1" x14ac:dyDescent="0.3">
      <c r="A103"/>
      <c r="B103"/>
      <c r="C103"/>
      <c r="D103"/>
      <c r="E103"/>
      <c r="F103"/>
      <c r="G103"/>
    </row>
    <row r="104" spans="1:7" ht="27" customHeight="1" thickBot="1" x14ac:dyDescent="0.3">
      <c r="A104" s="133" t="s">
        <v>137</v>
      </c>
      <c r="B104" s="47"/>
      <c r="C104" s="45"/>
      <c r="D104" s="5"/>
      <c r="E104" s="5"/>
      <c r="F104" s="5"/>
      <c r="G104" s="5"/>
    </row>
    <row r="105" spans="1:7" ht="15" customHeight="1" x14ac:dyDescent="0.25">
      <c r="A105" s="210" t="s">
        <v>22</v>
      </c>
      <c r="B105" s="212" t="s">
        <v>23</v>
      </c>
      <c r="C105" s="214" t="s">
        <v>24</v>
      </c>
      <c r="D105" s="216" t="s">
        <v>25</v>
      </c>
      <c r="E105" s="216" t="s">
        <v>26</v>
      </c>
      <c r="F105" s="208" t="s">
        <v>27</v>
      </c>
      <c r="G105" s="183"/>
    </row>
    <row r="106" spans="1:7" ht="15" customHeight="1" thickBot="1" x14ac:dyDescent="0.3">
      <c r="A106" s="211"/>
      <c r="B106" s="213"/>
      <c r="C106" s="215"/>
      <c r="D106" s="217"/>
      <c r="E106" s="217"/>
      <c r="F106" s="209"/>
      <c r="G106" s="185"/>
    </row>
    <row r="107" spans="1:7" ht="15" customHeight="1" x14ac:dyDescent="0.25">
      <c r="A107" s="6" t="s">
        <v>138</v>
      </c>
      <c r="B107" s="20"/>
      <c r="C107" s="61"/>
      <c r="D107" s="201"/>
      <c r="E107" s="229"/>
      <c r="F107" s="226" t="s">
        <v>29</v>
      </c>
      <c r="G107" s="175">
        <v>0</v>
      </c>
    </row>
    <row r="108" spans="1:7" ht="15" customHeight="1" x14ac:dyDescent="0.25">
      <c r="A108" s="7" t="s">
        <v>30</v>
      </c>
      <c r="B108" s="37"/>
      <c r="C108" s="62">
        <v>1</v>
      </c>
      <c r="D108" s="202"/>
      <c r="E108" s="191"/>
      <c r="F108" s="227"/>
      <c r="G108" s="176"/>
    </row>
    <row r="109" spans="1:7" ht="15" customHeight="1" x14ac:dyDescent="0.25">
      <c r="A109" s="50" t="s">
        <v>31</v>
      </c>
      <c r="B109" s="10"/>
      <c r="C109" s="63"/>
      <c r="D109" s="203"/>
      <c r="E109" s="191"/>
      <c r="F109" s="228"/>
      <c r="G109" s="177"/>
    </row>
    <row r="110" spans="1:7" ht="15" customHeight="1" x14ac:dyDescent="0.25">
      <c r="A110" s="51" t="s">
        <v>32</v>
      </c>
      <c r="B110" s="49" t="s">
        <v>33</v>
      </c>
      <c r="C110" s="64" t="s">
        <v>34</v>
      </c>
      <c r="D110" s="59"/>
      <c r="E110" s="191"/>
      <c r="F110" s="186"/>
      <c r="G110" s="180"/>
    </row>
    <row r="111" spans="1:7" ht="15" customHeight="1" thickBot="1" x14ac:dyDescent="0.3">
      <c r="A111" s="9" t="s">
        <v>35</v>
      </c>
      <c r="B111" s="49" t="s">
        <v>36</v>
      </c>
      <c r="C111" s="65" t="s">
        <v>37</v>
      </c>
      <c r="D111" s="59"/>
      <c r="E111" s="191"/>
      <c r="F111" s="188"/>
      <c r="G111" s="181"/>
    </row>
    <row r="112" spans="1:7" ht="15" customHeight="1" x14ac:dyDescent="0.25">
      <c r="A112" s="52" t="s">
        <v>38</v>
      </c>
      <c r="B112" s="49" t="s">
        <v>36</v>
      </c>
      <c r="C112" s="64" t="s">
        <v>39</v>
      </c>
      <c r="D112" s="59"/>
      <c r="E112" s="191"/>
      <c r="F112" s="311" t="s">
        <v>40</v>
      </c>
      <c r="G112" s="312"/>
    </row>
    <row r="113" spans="1:7" ht="15" customHeight="1" thickBot="1" x14ac:dyDescent="0.3">
      <c r="A113" s="53" t="s">
        <v>41</v>
      </c>
      <c r="B113" s="24" t="s">
        <v>36</v>
      </c>
      <c r="C113" s="64" t="s">
        <v>42</v>
      </c>
      <c r="D113" s="59"/>
      <c r="E113" s="191"/>
      <c r="F113" s="313"/>
      <c r="G113" s="314"/>
    </row>
    <row r="114" spans="1:7" ht="15" customHeight="1" x14ac:dyDescent="0.25">
      <c r="A114" s="53" t="s">
        <v>43</v>
      </c>
      <c r="B114" s="24" t="s">
        <v>44</v>
      </c>
      <c r="C114" s="64" t="s">
        <v>139</v>
      </c>
      <c r="D114" s="60"/>
      <c r="E114" s="191"/>
      <c r="F114" s="230" t="s">
        <v>140</v>
      </c>
      <c r="G114" s="231"/>
    </row>
    <row r="115" spans="1:7" ht="15" customHeight="1" thickBot="1" x14ac:dyDescent="0.3">
      <c r="A115" s="53" t="s">
        <v>47</v>
      </c>
      <c r="B115" s="24" t="s">
        <v>36</v>
      </c>
      <c r="C115" s="64" t="s">
        <v>48</v>
      </c>
      <c r="D115" s="60"/>
      <c r="E115" s="191"/>
      <c r="F115" s="232"/>
      <c r="G115" s="233"/>
    </row>
    <row r="116" spans="1:7" ht="15" customHeight="1" x14ac:dyDescent="0.25">
      <c r="A116" s="53" t="s">
        <v>49</v>
      </c>
      <c r="B116" s="24" t="s">
        <v>36</v>
      </c>
      <c r="C116" s="64" t="s">
        <v>50</v>
      </c>
      <c r="D116" s="60"/>
      <c r="E116" s="191"/>
      <c r="F116" s="226" t="s">
        <v>29</v>
      </c>
      <c r="G116" s="234">
        <f>SUM(G107, G129, G141, G158, G177, G190)</f>
        <v>0</v>
      </c>
    </row>
    <row r="117" spans="1:7" ht="15" customHeight="1" x14ac:dyDescent="0.25">
      <c r="A117" s="51" t="s">
        <v>51</v>
      </c>
      <c r="B117" s="24" t="s">
        <v>36</v>
      </c>
      <c r="C117" s="66" t="s">
        <v>52</v>
      </c>
      <c r="D117" s="60"/>
      <c r="E117" s="191"/>
      <c r="F117" s="227"/>
      <c r="G117" s="235"/>
    </row>
    <row r="118" spans="1:7" ht="15" customHeight="1" x14ac:dyDescent="0.25">
      <c r="A118" s="51" t="s">
        <v>53</v>
      </c>
      <c r="B118" s="24" t="s">
        <v>36</v>
      </c>
      <c r="C118" s="67" t="s">
        <v>54</v>
      </c>
      <c r="D118" s="60"/>
      <c r="E118" s="191"/>
      <c r="F118" s="228"/>
      <c r="G118" s="236"/>
    </row>
    <row r="119" spans="1:7" ht="15" customHeight="1" x14ac:dyDescent="0.25">
      <c r="A119" s="51" t="s">
        <v>55</v>
      </c>
      <c r="B119" s="24" t="s">
        <v>44</v>
      </c>
      <c r="C119" s="66" t="s">
        <v>56</v>
      </c>
      <c r="D119" s="60"/>
      <c r="E119" s="191"/>
    </row>
    <row r="120" spans="1:7" ht="25.5" customHeight="1" x14ac:dyDescent="0.25">
      <c r="A120" s="51" t="s">
        <v>57</v>
      </c>
      <c r="B120" s="24" t="s">
        <v>44</v>
      </c>
      <c r="C120" s="67" t="s">
        <v>58</v>
      </c>
      <c r="D120" s="60"/>
      <c r="E120" s="191"/>
    </row>
    <row r="121" spans="1:7" ht="30" customHeight="1" x14ac:dyDescent="0.25">
      <c r="A121" s="54" t="s">
        <v>59</v>
      </c>
      <c r="B121" s="24" t="s">
        <v>44</v>
      </c>
      <c r="C121" s="67" t="s">
        <v>88</v>
      </c>
      <c r="D121" s="60"/>
      <c r="E121" s="191"/>
    </row>
    <row r="122" spans="1:7" ht="15" customHeight="1" x14ac:dyDescent="0.25">
      <c r="A122" s="58" t="s">
        <v>61</v>
      </c>
      <c r="B122" s="24" t="s">
        <v>44</v>
      </c>
      <c r="C122" s="68" t="s">
        <v>62</v>
      </c>
      <c r="D122" s="60"/>
      <c r="E122" s="191"/>
    </row>
    <row r="123" spans="1:7" ht="15" customHeight="1" x14ac:dyDescent="0.25">
      <c r="A123" s="9" t="s">
        <v>63</v>
      </c>
      <c r="B123" s="9" t="s">
        <v>44</v>
      </c>
      <c r="C123" s="69" t="s">
        <v>64</v>
      </c>
      <c r="D123" s="60"/>
      <c r="E123" s="191"/>
    </row>
    <row r="124" spans="1:7" ht="15" customHeight="1" x14ac:dyDescent="0.25">
      <c r="A124" s="239" t="s">
        <v>65</v>
      </c>
      <c r="B124" s="241" t="s">
        <v>44</v>
      </c>
      <c r="C124" s="237" t="s">
        <v>66</v>
      </c>
      <c r="D124" s="199"/>
      <c r="E124" s="191"/>
    </row>
    <row r="125" spans="1:7" ht="15" customHeight="1" thickBot="1" x14ac:dyDescent="0.3">
      <c r="A125" s="194"/>
      <c r="B125" s="242"/>
      <c r="C125" s="238"/>
      <c r="D125" s="200"/>
      <c r="E125" s="192"/>
    </row>
    <row r="126" spans="1:7" ht="15" customHeight="1" thickBot="1" x14ac:dyDescent="0.3">
      <c r="A126"/>
      <c r="B126"/>
      <c r="C126"/>
      <c r="D126"/>
      <c r="E126"/>
    </row>
    <row r="127" spans="1:7" ht="15" customHeight="1" x14ac:dyDescent="0.25">
      <c r="A127" s="222" t="s">
        <v>22</v>
      </c>
      <c r="B127" s="223" t="s">
        <v>23</v>
      </c>
      <c r="C127" s="224" t="s">
        <v>24</v>
      </c>
      <c r="D127" s="218" t="s">
        <v>25</v>
      </c>
      <c r="E127" s="220" t="s">
        <v>26</v>
      </c>
      <c r="F127" s="208" t="s">
        <v>27</v>
      </c>
      <c r="G127" s="183"/>
    </row>
    <row r="128" spans="1:7" ht="15" customHeight="1" thickBot="1" x14ac:dyDescent="0.3">
      <c r="A128" s="211"/>
      <c r="B128" s="213"/>
      <c r="C128" s="225"/>
      <c r="D128" s="219"/>
      <c r="E128" s="221"/>
      <c r="F128" s="209"/>
      <c r="G128" s="185"/>
    </row>
    <row r="129" spans="1:7" ht="15" customHeight="1" x14ac:dyDescent="0.25">
      <c r="A129" s="6"/>
      <c r="B129" s="20"/>
      <c r="C129" s="21"/>
      <c r="D129" s="201"/>
      <c r="E129" s="190"/>
      <c r="F129" s="172" t="s">
        <v>29</v>
      </c>
      <c r="G129" s="175">
        <v>0</v>
      </c>
    </row>
    <row r="130" spans="1:7" ht="15" customHeight="1" x14ac:dyDescent="0.25">
      <c r="A130" s="7" t="s">
        <v>30</v>
      </c>
      <c r="B130" s="37"/>
      <c r="C130" s="36">
        <v>1</v>
      </c>
      <c r="D130" s="202"/>
      <c r="E130" s="191"/>
      <c r="F130" s="173"/>
      <c r="G130" s="176"/>
    </row>
    <row r="131" spans="1:7" ht="15" customHeight="1" x14ac:dyDescent="0.25">
      <c r="A131" s="43" t="s">
        <v>67</v>
      </c>
      <c r="B131" s="10"/>
      <c r="C131" s="55"/>
      <c r="D131" s="203"/>
      <c r="E131" s="191"/>
      <c r="F131" s="174"/>
      <c r="G131" s="177"/>
    </row>
    <row r="132" spans="1:7" ht="15" customHeight="1" x14ac:dyDescent="0.25">
      <c r="A132" s="34" t="s">
        <v>68</v>
      </c>
      <c r="B132" s="29" t="s">
        <v>44</v>
      </c>
      <c r="C132" s="25" t="s">
        <v>141</v>
      </c>
      <c r="D132" s="59"/>
      <c r="E132" s="191"/>
      <c r="F132" s="186"/>
      <c r="G132" s="180"/>
    </row>
    <row r="133" spans="1:7" ht="15" customHeight="1" x14ac:dyDescent="0.25">
      <c r="A133" s="9" t="s">
        <v>70</v>
      </c>
      <c r="B133" s="29"/>
      <c r="C133" s="25" t="s">
        <v>71</v>
      </c>
      <c r="D133" s="59"/>
      <c r="E133" s="191"/>
      <c r="F133" s="187"/>
      <c r="G133" s="189"/>
    </row>
    <row r="134" spans="1:7" ht="15" customHeight="1" thickBot="1" x14ac:dyDescent="0.3">
      <c r="A134" s="24" t="s">
        <v>72</v>
      </c>
      <c r="B134" s="23" t="s">
        <v>44</v>
      </c>
      <c r="C134" s="22" t="s">
        <v>73</v>
      </c>
      <c r="D134" s="59"/>
      <c r="E134" s="191"/>
      <c r="F134" s="188"/>
      <c r="G134" s="181"/>
    </row>
    <row r="135" spans="1:7" ht="15" customHeight="1" x14ac:dyDescent="0.25">
      <c r="A135" s="30" t="s">
        <v>61</v>
      </c>
      <c r="B135" s="23" t="s">
        <v>44</v>
      </c>
      <c r="C135" s="48" t="s">
        <v>74</v>
      </c>
      <c r="D135" s="60"/>
      <c r="E135" s="191"/>
      <c r="F135"/>
      <c r="G135"/>
    </row>
    <row r="136" spans="1:7" ht="15" customHeight="1" x14ac:dyDescent="0.25">
      <c r="A136" s="193" t="s">
        <v>65</v>
      </c>
      <c r="B136" s="195" t="s">
        <v>44</v>
      </c>
      <c r="C136" s="197" t="s">
        <v>75</v>
      </c>
      <c r="D136" s="199"/>
      <c r="E136" s="191"/>
      <c r="F136"/>
      <c r="G136"/>
    </row>
    <row r="137" spans="1:7" ht="15" customHeight="1" thickBot="1" x14ac:dyDescent="0.3">
      <c r="A137" s="194"/>
      <c r="B137" s="196"/>
      <c r="C137" s="198"/>
      <c r="D137" s="200"/>
      <c r="E137" s="192"/>
      <c r="F137"/>
      <c r="G137"/>
    </row>
    <row r="138" spans="1:7" ht="15" customHeight="1" thickBot="1" x14ac:dyDescent="0.3">
      <c r="A138"/>
      <c r="B138"/>
      <c r="C138"/>
      <c r="D138"/>
      <c r="E138"/>
    </row>
    <row r="139" spans="1:7" ht="15" customHeight="1" x14ac:dyDescent="0.25">
      <c r="A139" s="222" t="s">
        <v>22</v>
      </c>
      <c r="B139" s="223" t="s">
        <v>23</v>
      </c>
      <c r="C139" s="224" t="s">
        <v>24</v>
      </c>
      <c r="D139" s="218" t="s">
        <v>25</v>
      </c>
      <c r="E139" s="220" t="s">
        <v>26</v>
      </c>
      <c r="F139" s="182" t="s">
        <v>27</v>
      </c>
      <c r="G139" s="183"/>
    </row>
    <row r="140" spans="1:7" ht="15" customHeight="1" thickBot="1" x14ac:dyDescent="0.3">
      <c r="A140" s="211"/>
      <c r="B140" s="213"/>
      <c r="C140" s="225"/>
      <c r="D140" s="219"/>
      <c r="E140" s="221"/>
      <c r="F140" s="184"/>
      <c r="G140" s="185"/>
    </row>
    <row r="141" spans="1:7" ht="15" customHeight="1" x14ac:dyDescent="0.25">
      <c r="A141" s="6"/>
      <c r="B141" s="20"/>
      <c r="C141" s="21"/>
      <c r="D141" s="201"/>
      <c r="E141" s="190"/>
      <c r="F141" s="172" t="s">
        <v>29</v>
      </c>
      <c r="G141" s="175">
        <v>0</v>
      </c>
    </row>
    <row r="142" spans="1:7" ht="15" customHeight="1" x14ac:dyDescent="0.25">
      <c r="A142" s="7" t="s">
        <v>30</v>
      </c>
      <c r="B142" s="37"/>
      <c r="C142" s="36">
        <v>1</v>
      </c>
      <c r="D142" s="202"/>
      <c r="E142" s="191"/>
      <c r="F142" s="173"/>
      <c r="G142" s="176"/>
    </row>
    <row r="143" spans="1:7" ht="15" customHeight="1" x14ac:dyDescent="0.25">
      <c r="A143" s="43" t="s">
        <v>76</v>
      </c>
      <c r="B143" s="10"/>
      <c r="C143" s="150"/>
      <c r="D143" s="203"/>
      <c r="E143" s="191"/>
      <c r="F143" s="174"/>
      <c r="G143" s="177"/>
    </row>
    <row r="144" spans="1:7" ht="15" customHeight="1" x14ac:dyDescent="0.25">
      <c r="A144" s="24" t="s">
        <v>32</v>
      </c>
      <c r="B144" s="29" t="s">
        <v>33</v>
      </c>
      <c r="C144" s="28" t="s">
        <v>77</v>
      </c>
      <c r="D144" s="59"/>
      <c r="E144" s="191"/>
      <c r="F144" s="186"/>
      <c r="G144" s="180"/>
    </row>
    <row r="145" spans="1:7" ht="15" customHeight="1" thickBot="1" x14ac:dyDescent="0.3">
      <c r="A145" s="9" t="s">
        <v>78</v>
      </c>
      <c r="B145" s="29" t="s">
        <v>44</v>
      </c>
      <c r="C145" s="25" t="s">
        <v>79</v>
      </c>
      <c r="D145" s="59"/>
      <c r="E145" s="191"/>
      <c r="F145" s="188"/>
      <c r="G145" s="181"/>
    </row>
    <row r="146" spans="1:7" ht="15" customHeight="1" x14ac:dyDescent="0.25">
      <c r="A146" s="26" t="s">
        <v>80</v>
      </c>
      <c r="B146" s="29" t="s">
        <v>81</v>
      </c>
      <c r="C146" s="22" t="s">
        <v>82</v>
      </c>
      <c r="D146" s="59"/>
      <c r="E146" s="191"/>
      <c r="F146"/>
      <c r="G146"/>
    </row>
    <row r="147" spans="1:7" ht="15" customHeight="1" x14ac:dyDescent="0.25">
      <c r="A147" s="27" t="s">
        <v>83</v>
      </c>
      <c r="B147" s="23" t="s">
        <v>36</v>
      </c>
      <c r="C147" s="22" t="s">
        <v>84</v>
      </c>
      <c r="D147" s="59"/>
      <c r="E147" s="191"/>
      <c r="F147"/>
      <c r="G147"/>
    </row>
    <row r="148" spans="1:7" ht="15" customHeight="1" x14ac:dyDescent="0.25">
      <c r="A148" s="27" t="s">
        <v>85</v>
      </c>
      <c r="B148" s="23" t="s">
        <v>36</v>
      </c>
      <c r="C148" s="22" t="s">
        <v>86</v>
      </c>
      <c r="D148" s="59"/>
      <c r="E148" s="191"/>
      <c r="F148"/>
      <c r="G148"/>
    </row>
    <row r="149" spans="1:7" ht="26.25" customHeight="1" x14ac:dyDescent="0.25">
      <c r="A149" s="24" t="s">
        <v>57</v>
      </c>
      <c r="B149" s="23" t="s">
        <v>44</v>
      </c>
      <c r="C149" s="28" t="s">
        <v>87</v>
      </c>
      <c r="D149" s="59"/>
      <c r="E149" s="191"/>
      <c r="F149"/>
      <c r="G149"/>
    </row>
    <row r="150" spans="1:7" ht="15" customHeight="1" x14ac:dyDescent="0.25">
      <c r="A150" s="30" t="s">
        <v>61</v>
      </c>
      <c r="B150" s="31" t="s">
        <v>44</v>
      </c>
      <c r="C150" s="32" t="s">
        <v>62</v>
      </c>
      <c r="D150" s="60"/>
      <c r="E150" s="191"/>
      <c r="F150"/>
      <c r="G150"/>
    </row>
    <row r="151" spans="1:7" ht="30" customHeight="1" x14ac:dyDescent="0.25">
      <c r="A151" s="33" t="s">
        <v>59</v>
      </c>
      <c r="B151" s="23" t="s">
        <v>44</v>
      </c>
      <c r="C151" s="28" t="s">
        <v>88</v>
      </c>
      <c r="D151" s="60"/>
      <c r="E151" s="191"/>
      <c r="F151"/>
      <c r="G151"/>
    </row>
    <row r="152" spans="1:7" ht="15" customHeight="1" x14ac:dyDescent="0.25">
      <c r="A152" s="19" t="s">
        <v>63</v>
      </c>
      <c r="B152" s="11" t="s">
        <v>44</v>
      </c>
      <c r="C152" s="18" t="s">
        <v>64</v>
      </c>
      <c r="D152" s="60"/>
      <c r="E152" s="191"/>
      <c r="F152"/>
      <c r="G152"/>
    </row>
    <row r="153" spans="1:7" ht="15" customHeight="1" x14ac:dyDescent="0.25">
      <c r="A153" s="239" t="s">
        <v>65</v>
      </c>
      <c r="B153" s="240" t="s">
        <v>44</v>
      </c>
      <c r="C153" s="197" t="s">
        <v>89</v>
      </c>
      <c r="D153" s="199"/>
      <c r="E153" s="191"/>
      <c r="F153"/>
      <c r="G153"/>
    </row>
    <row r="154" spans="1:7" ht="15" customHeight="1" thickBot="1" x14ac:dyDescent="0.3">
      <c r="A154" s="194"/>
      <c r="B154" s="196"/>
      <c r="C154" s="198"/>
      <c r="D154" s="200"/>
      <c r="E154" s="192"/>
      <c r="F154"/>
      <c r="G154"/>
    </row>
    <row r="155" spans="1:7" ht="15" customHeight="1" thickBot="1" x14ac:dyDescent="0.3">
      <c r="A155"/>
      <c r="B155"/>
      <c r="C155"/>
      <c r="D155"/>
      <c r="E155"/>
      <c r="F155"/>
      <c r="G155"/>
    </row>
    <row r="156" spans="1:7" ht="15" customHeight="1" x14ac:dyDescent="0.25">
      <c r="A156" s="222" t="s">
        <v>22</v>
      </c>
      <c r="B156" s="223" t="s">
        <v>23</v>
      </c>
      <c r="C156" s="224" t="s">
        <v>24</v>
      </c>
      <c r="D156" s="218" t="s">
        <v>25</v>
      </c>
      <c r="E156" s="220" t="s">
        <v>26</v>
      </c>
      <c r="F156" s="208" t="s">
        <v>27</v>
      </c>
      <c r="G156" s="183"/>
    </row>
    <row r="157" spans="1:7" ht="15" customHeight="1" thickBot="1" x14ac:dyDescent="0.3">
      <c r="A157" s="211"/>
      <c r="B157" s="213"/>
      <c r="C157" s="225"/>
      <c r="D157" s="219"/>
      <c r="E157" s="221"/>
      <c r="F157" s="209"/>
      <c r="G157" s="185"/>
    </row>
    <row r="158" spans="1:7" ht="15" customHeight="1" x14ac:dyDescent="0.25">
      <c r="A158" s="6"/>
      <c r="B158" s="20"/>
      <c r="C158" s="21"/>
      <c r="D158" s="201"/>
      <c r="E158" s="190"/>
      <c r="F158" s="172" t="s">
        <v>29</v>
      </c>
      <c r="G158" s="175">
        <v>0</v>
      </c>
    </row>
    <row r="159" spans="1:7" ht="15" customHeight="1" x14ac:dyDescent="0.25">
      <c r="A159" s="7" t="s">
        <v>30</v>
      </c>
      <c r="B159" s="37"/>
      <c r="C159" s="36">
        <v>1</v>
      </c>
      <c r="D159" s="202"/>
      <c r="E159" s="191"/>
      <c r="F159" s="173"/>
      <c r="G159" s="176"/>
    </row>
    <row r="160" spans="1:7" ht="15" customHeight="1" x14ac:dyDescent="0.25">
      <c r="A160" s="43" t="s">
        <v>90</v>
      </c>
      <c r="B160" s="10"/>
      <c r="C160" s="55"/>
      <c r="D160" s="203"/>
      <c r="E160" s="191"/>
      <c r="F160" s="174"/>
      <c r="G160" s="177"/>
    </row>
    <row r="161" spans="1:7" ht="15" customHeight="1" x14ac:dyDescent="0.25">
      <c r="A161" s="24" t="s">
        <v>68</v>
      </c>
      <c r="B161" s="29" t="s">
        <v>33</v>
      </c>
      <c r="C161" s="28" t="s">
        <v>91</v>
      </c>
      <c r="D161" s="59"/>
      <c r="E161" s="191"/>
      <c r="F161" s="186"/>
      <c r="G161" s="180"/>
    </row>
    <row r="162" spans="1:7" ht="15" customHeight="1" thickBot="1" x14ac:dyDescent="0.3">
      <c r="A162" s="35" t="s">
        <v>92</v>
      </c>
      <c r="B162" s="29" t="s">
        <v>81</v>
      </c>
      <c r="C162" s="28" t="s">
        <v>93</v>
      </c>
      <c r="D162" s="59"/>
      <c r="E162" s="191"/>
      <c r="F162" s="188"/>
      <c r="G162" s="181"/>
    </row>
    <row r="163" spans="1:7" ht="15" customHeight="1" x14ac:dyDescent="0.25">
      <c r="A163" s="34" t="s">
        <v>94</v>
      </c>
      <c r="B163" s="29" t="s">
        <v>95</v>
      </c>
      <c r="C163" s="25" t="s">
        <v>96</v>
      </c>
      <c r="D163" s="59"/>
      <c r="E163" s="191"/>
      <c r="F163"/>
      <c r="G163"/>
    </row>
    <row r="164" spans="1:7" ht="15" customHeight="1" x14ac:dyDescent="0.25">
      <c r="A164" s="35" t="s">
        <v>97</v>
      </c>
      <c r="B164" s="29" t="s">
        <v>44</v>
      </c>
      <c r="C164" s="22" t="s">
        <v>98</v>
      </c>
      <c r="D164" s="59"/>
      <c r="E164" s="191"/>
      <c r="F164"/>
      <c r="G164"/>
    </row>
    <row r="165" spans="1:7" ht="15" customHeight="1" x14ac:dyDescent="0.25">
      <c r="A165" s="27" t="s">
        <v>99</v>
      </c>
      <c r="B165" s="23" t="s">
        <v>81</v>
      </c>
      <c r="C165" s="28" t="s">
        <v>100</v>
      </c>
      <c r="D165" s="59"/>
      <c r="E165" s="191"/>
      <c r="F165"/>
      <c r="G165"/>
    </row>
    <row r="166" spans="1:7" ht="15" customHeight="1" x14ac:dyDescent="0.25">
      <c r="A166" s="27" t="s">
        <v>101</v>
      </c>
      <c r="B166" s="23" t="s">
        <v>44</v>
      </c>
      <c r="C166" s="28" t="s">
        <v>102</v>
      </c>
      <c r="D166" s="59"/>
      <c r="E166" s="191"/>
      <c r="F166"/>
      <c r="G166"/>
    </row>
    <row r="167" spans="1:7" ht="15" customHeight="1" x14ac:dyDescent="0.25">
      <c r="A167" s="27" t="s">
        <v>103</v>
      </c>
      <c r="B167" s="23" t="s">
        <v>104</v>
      </c>
      <c r="C167" s="28" t="s">
        <v>105</v>
      </c>
      <c r="D167" s="59"/>
      <c r="E167" s="191"/>
      <c r="F167"/>
      <c r="G167"/>
    </row>
    <row r="168" spans="1:7" ht="15" customHeight="1" x14ac:dyDescent="0.25">
      <c r="A168" s="24" t="s">
        <v>72</v>
      </c>
      <c r="B168" s="23" t="s">
        <v>44</v>
      </c>
      <c r="C168" s="22" t="s">
        <v>73</v>
      </c>
      <c r="D168" s="59"/>
      <c r="E168" s="191"/>
      <c r="F168"/>
      <c r="G168"/>
    </row>
    <row r="169" spans="1:7" ht="15" customHeight="1" x14ac:dyDescent="0.25">
      <c r="A169" s="30" t="s">
        <v>61</v>
      </c>
      <c r="B169" s="31" t="s">
        <v>44</v>
      </c>
      <c r="C169" s="48" t="s">
        <v>132</v>
      </c>
      <c r="D169" s="60"/>
      <c r="E169" s="191"/>
      <c r="F169"/>
      <c r="G169"/>
    </row>
    <row r="170" spans="1:7" ht="30" customHeight="1" x14ac:dyDescent="0.25">
      <c r="A170" s="33" t="s">
        <v>59</v>
      </c>
      <c r="B170" s="23" t="s">
        <v>44</v>
      </c>
      <c r="C170" s="28" t="s">
        <v>88</v>
      </c>
      <c r="D170" s="60"/>
      <c r="E170" s="191"/>
      <c r="F170"/>
      <c r="G170"/>
    </row>
    <row r="171" spans="1:7" ht="15" customHeight="1" x14ac:dyDescent="0.25">
      <c r="A171" s="56" t="s">
        <v>106</v>
      </c>
      <c r="B171" s="57" t="s">
        <v>44</v>
      </c>
      <c r="C171" s="18" t="s">
        <v>64</v>
      </c>
      <c r="D171" s="60"/>
      <c r="E171" s="191"/>
      <c r="F171"/>
      <c r="G171"/>
    </row>
    <row r="172" spans="1:7" ht="15" customHeight="1" x14ac:dyDescent="0.25">
      <c r="A172" s="193" t="s">
        <v>65</v>
      </c>
      <c r="B172" s="195" t="s">
        <v>44</v>
      </c>
      <c r="C172" s="197" t="s">
        <v>75</v>
      </c>
      <c r="D172" s="199"/>
      <c r="E172" s="191"/>
      <c r="F172"/>
      <c r="G172"/>
    </row>
    <row r="173" spans="1:7" ht="15" customHeight="1" thickBot="1" x14ac:dyDescent="0.3">
      <c r="A173" s="194"/>
      <c r="B173" s="196"/>
      <c r="C173" s="198"/>
      <c r="D173" s="200"/>
      <c r="E173" s="192"/>
      <c r="F173"/>
      <c r="G173"/>
    </row>
    <row r="174" spans="1:7" ht="15" customHeight="1" thickBot="1" x14ac:dyDescent="0.3">
      <c r="A174"/>
      <c r="B174"/>
      <c r="C174"/>
      <c r="D174"/>
      <c r="E174"/>
      <c r="F174"/>
      <c r="G174"/>
    </row>
    <row r="175" spans="1:7" ht="15" customHeight="1" x14ac:dyDescent="0.25">
      <c r="A175" s="222" t="s">
        <v>22</v>
      </c>
      <c r="B175" s="223" t="s">
        <v>23</v>
      </c>
      <c r="C175" s="224" t="s">
        <v>24</v>
      </c>
      <c r="D175" s="218" t="s">
        <v>25</v>
      </c>
      <c r="E175" s="204" t="s">
        <v>26</v>
      </c>
      <c r="F175" s="182" t="s">
        <v>27</v>
      </c>
      <c r="G175" s="183"/>
    </row>
    <row r="176" spans="1:7" ht="15" customHeight="1" thickBot="1" x14ac:dyDescent="0.3">
      <c r="A176" s="211"/>
      <c r="B176" s="213"/>
      <c r="C176" s="225"/>
      <c r="D176" s="219"/>
      <c r="E176" s="205"/>
      <c r="F176" s="184"/>
      <c r="G176" s="185"/>
    </row>
    <row r="177" spans="1:7" ht="15" customHeight="1" x14ac:dyDescent="0.25">
      <c r="A177" s="6"/>
      <c r="B177" s="20"/>
      <c r="C177" s="21"/>
      <c r="D177" s="201"/>
      <c r="E177" s="206"/>
      <c r="F177" s="172" t="s">
        <v>29</v>
      </c>
      <c r="G177" s="175">
        <v>0</v>
      </c>
    </row>
    <row r="178" spans="1:7" ht="15" customHeight="1" x14ac:dyDescent="0.25">
      <c r="A178" s="7" t="s">
        <v>30</v>
      </c>
      <c r="B178" s="37"/>
      <c r="C178" s="36">
        <v>1</v>
      </c>
      <c r="D178" s="202"/>
      <c r="E178" s="207"/>
      <c r="F178" s="173"/>
      <c r="G178" s="176"/>
    </row>
    <row r="179" spans="1:7" ht="15" customHeight="1" x14ac:dyDescent="0.25">
      <c r="A179" s="43" t="s">
        <v>107</v>
      </c>
      <c r="B179" s="10"/>
      <c r="C179" s="55"/>
      <c r="D179" s="203"/>
      <c r="E179" s="207"/>
      <c r="F179" s="174"/>
      <c r="G179" s="177"/>
    </row>
    <row r="180" spans="1:7" ht="15" customHeight="1" x14ac:dyDescent="0.25">
      <c r="A180" s="34" t="s">
        <v>68</v>
      </c>
      <c r="B180" s="29" t="s">
        <v>44</v>
      </c>
      <c r="C180" s="25" t="s">
        <v>108</v>
      </c>
      <c r="D180" s="8"/>
      <c r="E180" s="207"/>
      <c r="F180" s="178"/>
      <c r="G180" s="180"/>
    </row>
    <row r="181" spans="1:7" ht="15" customHeight="1" thickBot="1" x14ac:dyDescent="0.3">
      <c r="A181" s="24" t="s">
        <v>57</v>
      </c>
      <c r="B181" s="23" t="s">
        <v>44</v>
      </c>
      <c r="C181" s="22" t="s">
        <v>109</v>
      </c>
      <c r="D181" s="8"/>
      <c r="E181" s="207"/>
      <c r="F181" s="179"/>
      <c r="G181" s="181"/>
    </row>
    <row r="182" spans="1:7" ht="15" customHeight="1" x14ac:dyDescent="0.25">
      <c r="A182" s="30" t="s">
        <v>61</v>
      </c>
      <c r="B182" s="31" t="s">
        <v>44</v>
      </c>
      <c r="C182" s="48" t="s">
        <v>74</v>
      </c>
      <c r="D182" s="151"/>
      <c r="E182" s="191"/>
      <c r="F182"/>
      <c r="G182"/>
    </row>
    <row r="183" spans="1:7" ht="30" customHeight="1" x14ac:dyDescent="0.25">
      <c r="A183" s="33" t="s">
        <v>59</v>
      </c>
      <c r="B183" s="23" t="s">
        <v>44</v>
      </c>
      <c r="C183" s="28" t="s">
        <v>88</v>
      </c>
      <c r="D183" s="151"/>
      <c r="E183" s="191"/>
      <c r="F183"/>
      <c r="G183"/>
    </row>
    <row r="184" spans="1:7" ht="15" customHeight="1" x14ac:dyDescent="0.25">
      <c r="A184" s="56" t="s">
        <v>106</v>
      </c>
      <c r="B184" s="57" t="s">
        <v>44</v>
      </c>
      <c r="C184" s="18" t="s">
        <v>64</v>
      </c>
      <c r="D184" s="151"/>
      <c r="E184" s="191"/>
      <c r="F184"/>
      <c r="G184"/>
    </row>
    <row r="185" spans="1:7" ht="15" customHeight="1" x14ac:dyDescent="0.25">
      <c r="A185" s="193" t="s">
        <v>65</v>
      </c>
      <c r="B185" s="195" t="s">
        <v>44</v>
      </c>
      <c r="C185" s="197" t="s">
        <v>75</v>
      </c>
      <c r="D185" s="199"/>
      <c r="E185" s="191"/>
      <c r="F185"/>
      <c r="G185"/>
    </row>
    <row r="186" spans="1:7" ht="15" customHeight="1" thickBot="1" x14ac:dyDescent="0.3">
      <c r="A186" s="194"/>
      <c r="B186" s="196"/>
      <c r="C186" s="198"/>
      <c r="D186" s="200"/>
      <c r="E186" s="192"/>
      <c r="F186"/>
      <c r="G186"/>
    </row>
    <row r="187" spans="1:7" ht="15" customHeight="1" thickBot="1" x14ac:dyDescent="0.3">
      <c r="A187"/>
      <c r="B187"/>
      <c r="C187"/>
      <c r="D187"/>
      <c r="E187"/>
      <c r="F187"/>
      <c r="G187"/>
    </row>
    <row r="188" spans="1:7" ht="15" customHeight="1" x14ac:dyDescent="0.25">
      <c r="A188" s="222" t="s">
        <v>22</v>
      </c>
      <c r="B188" s="223" t="s">
        <v>23</v>
      </c>
      <c r="C188" s="224" t="s">
        <v>24</v>
      </c>
      <c r="D188" s="218" t="s">
        <v>25</v>
      </c>
      <c r="E188" s="204" t="s">
        <v>26</v>
      </c>
      <c r="F188" s="182" t="s">
        <v>27</v>
      </c>
      <c r="G188" s="183"/>
    </row>
    <row r="189" spans="1:7" ht="15" customHeight="1" thickBot="1" x14ac:dyDescent="0.3">
      <c r="A189" s="211"/>
      <c r="B189" s="213"/>
      <c r="C189" s="225"/>
      <c r="D189" s="219"/>
      <c r="E189" s="205"/>
      <c r="F189" s="184"/>
      <c r="G189" s="185"/>
    </row>
    <row r="190" spans="1:7" ht="15" customHeight="1" x14ac:dyDescent="0.25">
      <c r="A190" s="6"/>
      <c r="B190" s="20"/>
      <c r="C190" s="21"/>
      <c r="D190" s="201"/>
      <c r="E190" s="206"/>
      <c r="F190" s="172" t="s">
        <v>29</v>
      </c>
      <c r="G190" s="175">
        <v>0</v>
      </c>
    </row>
    <row r="191" spans="1:7" ht="15" customHeight="1" x14ac:dyDescent="0.25">
      <c r="A191" s="7" t="s">
        <v>30</v>
      </c>
      <c r="B191" s="37"/>
      <c r="C191" s="36">
        <v>1</v>
      </c>
      <c r="D191" s="202"/>
      <c r="E191" s="207"/>
      <c r="F191" s="173"/>
      <c r="G191" s="176"/>
    </row>
    <row r="192" spans="1:7" ht="15" customHeight="1" x14ac:dyDescent="0.25">
      <c r="A192" s="43" t="s">
        <v>110</v>
      </c>
      <c r="B192" s="10"/>
      <c r="C192" s="55"/>
      <c r="D192" s="203"/>
      <c r="E192" s="207"/>
      <c r="F192" s="174"/>
      <c r="G192" s="177"/>
    </row>
    <row r="193" spans="1:7" ht="15" customHeight="1" x14ac:dyDescent="0.25">
      <c r="A193" s="24" t="s">
        <v>68</v>
      </c>
      <c r="B193" s="29" t="s">
        <v>33</v>
      </c>
      <c r="C193" s="28" t="s">
        <v>111</v>
      </c>
      <c r="D193" s="8"/>
      <c r="E193" s="207"/>
      <c r="F193" s="178"/>
      <c r="G193" s="180"/>
    </row>
    <row r="194" spans="1:7" ht="15" customHeight="1" thickBot="1" x14ac:dyDescent="0.3">
      <c r="A194" s="35" t="s">
        <v>112</v>
      </c>
      <c r="B194" s="29" t="s">
        <v>44</v>
      </c>
      <c r="C194" s="28" t="s">
        <v>113</v>
      </c>
      <c r="D194" s="8"/>
      <c r="E194" s="207"/>
      <c r="F194" s="179"/>
      <c r="G194" s="181"/>
    </row>
    <row r="195" spans="1:7" ht="15" customHeight="1" x14ac:dyDescent="0.25">
      <c r="A195" s="34" t="s">
        <v>114</v>
      </c>
      <c r="B195" s="29" t="s">
        <v>81</v>
      </c>
      <c r="C195" s="25" t="s">
        <v>115</v>
      </c>
      <c r="D195" s="8"/>
      <c r="E195" s="191"/>
      <c r="F195"/>
      <c r="G195"/>
    </row>
    <row r="196" spans="1:7" ht="15" customHeight="1" x14ac:dyDescent="0.25">
      <c r="A196" s="35" t="s">
        <v>116</v>
      </c>
      <c r="B196" s="29" t="s">
        <v>44</v>
      </c>
      <c r="C196" s="22" t="s">
        <v>117</v>
      </c>
      <c r="D196" s="8"/>
      <c r="E196" s="191"/>
      <c r="F196"/>
      <c r="G196"/>
    </row>
    <row r="197" spans="1:7" ht="15" customHeight="1" x14ac:dyDescent="0.25">
      <c r="A197" s="27" t="s">
        <v>118</v>
      </c>
      <c r="B197" s="23" t="s">
        <v>44</v>
      </c>
      <c r="C197" s="28" t="s">
        <v>119</v>
      </c>
      <c r="D197" s="8"/>
      <c r="E197" s="191"/>
      <c r="F197"/>
      <c r="G197"/>
    </row>
    <row r="198" spans="1:7" ht="15" customHeight="1" x14ac:dyDescent="0.25">
      <c r="A198" s="24" t="s">
        <v>57</v>
      </c>
      <c r="B198" s="23" t="s">
        <v>44</v>
      </c>
      <c r="C198" s="22" t="s">
        <v>120</v>
      </c>
      <c r="D198" s="8"/>
      <c r="E198" s="191"/>
      <c r="F198"/>
      <c r="G198"/>
    </row>
    <row r="199" spans="1:7" ht="39.75" customHeight="1" x14ac:dyDescent="0.25">
      <c r="A199" s="30" t="s">
        <v>61</v>
      </c>
      <c r="B199" s="31" t="s">
        <v>44</v>
      </c>
      <c r="C199" s="28" t="s">
        <v>166</v>
      </c>
      <c r="D199" s="151"/>
      <c r="E199" s="191"/>
      <c r="F199"/>
      <c r="G199"/>
    </row>
    <row r="200" spans="1:7" ht="30" customHeight="1" x14ac:dyDescent="0.25">
      <c r="A200" s="33" t="s">
        <v>59</v>
      </c>
      <c r="B200" s="23" t="s">
        <v>44</v>
      </c>
      <c r="C200" s="28" t="s">
        <v>88</v>
      </c>
      <c r="D200" s="151"/>
      <c r="E200" s="191"/>
      <c r="F200"/>
      <c r="G200"/>
    </row>
    <row r="201" spans="1:7" ht="15" customHeight="1" x14ac:dyDescent="0.25">
      <c r="A201" s="56" t="s">
        <v>106</v>
      </c>
      <c r="B201" s="57" t="s">
        <v>44</v>
      </c>
      <c r="C201" s="18" t="s">
        <v>64</v>
      </c>
      <c r="D201" s="151"/>
      <c r="E201" s="191"/>
      <c r="F201"/>
      <c r="G201"/>
    </row>
    <row r="202" spans="1:7" ht="15" customHeight="1" x14ac:dyDescent="0.25">
      <c r="A202" s="193" t="s">
        <v>65</v>
      </c>
      <c r="B202" s="195" t="s">
        <v>44</v>
      </c>
      <c r="C202" s="197" t="s">
        <v>122</v>
      </c>
      <c r="D202" s="199"/>
      <c r="E202" s="191"/>
      <c r="F202"/>
      <c r="G202"/>
    </row>
    <row r="203" spans="1:7" ht="15" customHeight="1" thickBot="1" x14ac:dyDescent="0.3">
      <c r="A203" s="194"/>
      <c r="B203" s="196"/>
      <c r="C203" s="198"/>
      <c r="D203" s="200"/>
      <c r="E203" s="192"/>
      <c r="F203"/>
      <c r="G203"/>
    </row>
    <row r="204" spans="1:7" ht="15" customHeight="1" x14ac:dyDescent="0.25">
      <c r="A204"/>
      <c r="B204"/>
      <c r="C204"/>
      <c r="D204"/>
      <c r="E204"/>
      <c r="F204"/>
      <c r="G204"/>
    </row>
    <row r="205" spans="1:7" ht="15" customHeight="1" x14ac:dyDescent="0.25"/>
    <row r="206" spans="1:7" ht="15" customHeight="1" x14ac:dyDescent="0.25"/>
    <row r="207" spans="1:7" ht="15" customHeight="1" x14ac:dyDescent="0.25"/>
    <row r="208" spans="1:7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spans="1:7" ht="15" customHeight="1" x14ac:dyDescent="0.25"/>
    <row r="546" spans="1:7" ht="15" customHeight="1" x14ac:dyDescent="0.25"/>
    <row r="547" spans="1:7" ht="15" customHeight="1" x14ac:dyDescent="0.25"/>
    <row r="548" spans="1:7" ht="15" customHeight="1" x14ac:dyDescent="0.25"/>
    <row r="549" spans="1:7" ht="15" customHeight="1" x14ac:dyDescent="0.25"/>
    <row r="550" spans="1:7" ht="15" customHeight="1" x14ac:dyDescent="0.25">
      <c r="A550"/>
      <c r="B550"/>
      <c r="C550"/>
      <c r="D550"/>
      <c r="E550"/>
      <c r="F550"/>
      <c r="G550"/>
    </row>
    <row r="551" spans="1:7" ht="15" customHeight="1" x14ac:dyDescent="0.25">
      <c r="A551"/>
      <c r="B551"/>
      <c r="C551"/>
      <c r="D551"/>
      <c r="E551"/>
      <c r="F551"/>
      <c r="G551"/>
    </row>
    <row r="552" spans="1:7" ht="15" customHeight="1" x14ac:dyDescent="0.25">
      <c r="A552"/>
      <c r="B552"/>
      <c r="C552"/>
      <c r="D552"/>
      <c r="E552"/>
      <c r="F552"/>
      <c r="G552"/>
    </row>
    <row r="553" spans="1:7" ht="15" customHeight="1" x14ac:dyDescent="0.25">
      <c r="A553"/>
      <c r="B553"/>
      <c r="C553"/>
      <c r="D553"/>
      <c r="E553"/>
      <c r="F553"/>
      <c r="G553"/>
    </row>
    <row r="554" spans="1:7" ht="15" customHeight="1" x14ac:dyDescent="0.25">
      <c r="A554"/>
      <c r="B554"/>
      <c r="C554"/>
      <c r="D554"/>
      <c r="E554"/>
      <c r="F554"/>
      <c r="G554"/>
    </row>
    <row r="555" spans="1:7" ht="15" customHeight="1" x14ac:dyDescent="0.25">
      <c r="A555"/>
      <c r="B555"/>
      <c r="C555"/>
      <c r="D555"/>
      <c r="E555"/>
      <c r="F555"/>
      <c r="G555"/>
    </row>
    <row r="556" spans="1:7" ht="15" customHeight="1" x14ac:dyDescent="0.25">
      <c r="A556"/>
      <c r="B556"/>
      <c r="C556"/>
      <c r="D556"/>
      <c r="E556"/>
      <c r="F556"/>
      <c r="G556"/>
    </row>
    <row r="557" spans="1:7" ht="15" customHeight="1" x14ac:dyDescent="0.25">
      <c r="A557"/>
      <c r="B557"/>
      <c r="C557"/>
      <c r="D557"/>
      <c r="E557"/>
      <c r="F557"/>
      <c r="G557"/>
    </row>
    <row r="558" spans="1:7" ht="15" customHeight="1" x14ac:dyDescent="0.25">
      <c r="A558"/>
      <c r="B558"/>
      <c r="C558"/>
      <c r="D558"/>
      <c r="E558"/>
      <c r="F558"/>
      <c r="G558"/>
    </row>
    <row r="559" spans="1:7" ht="15" customHeight="1" x14ac:dyDescent="0.25">
      <c r="A559"/>
      <c r="B559"/>
      <c r="C559"/>
      <c r="D559"/>
      <c r="E559"/>
      <c r="F559"/>
      <c r="G559"/>
    </row>
    <row r="560" spans="1:7" ht="15" customHeight="1" x14ac:dyDescent="0.25">
      <c r="A560"/>
      <c r="B560"/>
      <c r="C560"/>
      <c r="D560"/>
      <c r="E560"/>
      <c r="F560"/>
      <c r="G560"/>
    </row>
    <row r="561" spans="1:7" ht="15" customHeight="1" x14ac:dyDescent="0.25">
      <c r="A561"/>
      <c r="B561"/>
      <c r="C561"/>
      <c r="D561"/>
      <c r="E561"/>
      <c r="F561"/>
      <c r="G561"/>
    </row>
    <row r="562" spans="1:7" ht="15" customHeight="1" x14ac:dyDescent="0.25">
      <c r="A562"/>
      <c r="B562"/>
      <c r="C562"/>
      <c r="D562"/>
      <c r="E562"/>
      <c r="F562"/>
      <c r="G562"/>
    </row>
    <row r="563" spans="1:7" ht="15" customHeight="1" x14ac:dyDescent="0.25">
      <c r="A563"/>
      <c r="B563"/>
      <c r="C563"/>
      <c r="D563"/>
      <c r="E563"/>
      <c r="F563"/>
      <c r="G563"/>
    </row>
    <row r="564" spans="1:7" ht="15" customHeight="1" x14ac:dyDescent="0.25">
      <c r="A564"/>
      <c r="B564"/>
      <c r="C564"/>
      <c r="D564"/>
      <c r="E564"/>
      <c r="F564"/>
      <c r="G564"/>
    </row>
    <row r="565" spans="1:7" ht="15" customHeight="1" x14ac:dyDescent="0.25">
      <c r="A565"/>
      <c r="B565"/>
      <c r="C565"/>
      <c r="D565"/>
      <c r="E565"/>
      <c r="F565"/>
      <c r="G565"/>
    </row>
    <row r="566" spans="1:7" ht="15" customHeight="1" x14ac:dyDescent="0.25">
      <c r="A566"/>
      <c r="B566"/>
      <c r="C566"/>
      <c r="D566"/>
      <c r="E566"/>
      <c r="F566"/>
      <c r="G566"/>
    </row>
    <row r="567" spans="1:7" ht="15" customHeight="1" x14ac:dyDescent="0.25">
      <c r="A567"/>
      <c r="B567"/>
      <c r="C567"/>
      <c r="D567"/>
      <c r="E567"/>
      <c r="F567"/>
      <c r="G567"/>
    </row>
    <row r="568" spans="1:7" ht="15" customHeight="1" x14ac:dyDescent="0.25">
      <c r="A568"/>
      <c r="B568"/>
      <c r="C568"/>
      <c r="D568"/>
      <c r="E568"/>
      <c r="F568"/>
      <c r="G568"/>
    </row>
    <row r="569" spans="1:7" ht="15" customHeight="1" x14ac:dyDescent="0.25">
      <c r="A569"/>
      <c r="B569"/>
      <c r="C569"/>
      <c r="D569"/>
      <c r="E569"/>
      <c r="F569"/>
      <c r="G569"/>
    </row>
    <row r="570" spans="1:7" ht="15" customHeight="1" x14ac:dyDescent="0.25">
      <c r="A570"/>
      <c r="B570"/>
      <c r="C570"/>
      <c r="D570"/>
      <c r="E570"/>
      <c r="F570"/>
      <c r="G570"/>
    </row>
    <row r="571" spans="1:7" ht="15" customHeight="1" x14ac:dyDescent="0.25">
      <c r="A571"/>
      <c r="B571"/>
      <c r="C571"/>
      <c r="D571"/>
      <c r="E571"/>
      <c r="F571"/>
      <c r="G571"/>
    </row>
    <row r="572" spans="1:7" ht="15" customHeight="1" x14ac:dyDescent="0.25">
      <c r="A572"/>
      <c r="B572"/>
      <c r="C572"/>
      <c r="D572"/>
      <c r="E572"/>
      <c r="F572"/>
      <c r="G572"/>
    </row>
    <row r="573" spans="1:7" ht="15" customHeight="1" x14ac:dyDescent="0.25">
      <c r="A573"/>
      <c r="B573"/>
      <c r="C573"/>
      <c r="D573"/>
      <c r="E573"/>
      <c r="F573"/>
      <c r="G573"/>
    </row>
    <row r="574" spans="1:7" ht="15" customHeight="1" x14ac:dyDescent="0.25">
      <c r="A574"/>
      <c r="B574"/>
      <c r="C574"/>
      <c r="D574"/>
      <c r="E574"/>
      <c r="F574"/>
      <c r="G574"/>
    </row>
    <row r="575" spans="1:7" ht="15" customHeight="1" x14ac:dyDescent="0.25">
      <c r="A575"/>
      <c r="B575"/>
      <c r="C575"/>
      <c r="D575"/>
      <c r="E575"/>
      <c r="F575"/>
      <c r="G575"/>
    </row>
    <row r="576" spans="1:7" ht="15" customHeight="1" x14ac:dyDescent="0.25">
      <c r="A576"/>
      <c r="B576"/>
      <c r="C576"/>
      <c r="D576"/>
      <c r="E576"/>
      <c r="F576"/>
      <c r="G576"/>
    </row>
    <row r="577" spans="1:7" ht="15" customHeight="1" x14ac:dyDescent="0.25">
      <c r="A577"/>
      <c r="B577"/>
      <c r="C577"/>
      <c r="D577"/>
      <c r="E577"/>
      <c r="F577"/>
      <c r="G577"/>
    </row>
    <row r="578" spans="1:7" ht="15" customHeight="1" x14ac:dyDescent="0.25">
      <c r="A578"/>
      <c r="B578"/>
      <c r="C578"/>
      <c r="D578"/>
      <c r="E578"/>
      <c r="F578"/>
      <c r="G578"/>
    </row>
    <row r="579" spans="1:7" ht="15" customHeight="1" x14ac:dyDescent="0.25">
      <c r="A579"/>
      <c r="B579"/>
      <c r="C579"/>
      <c r="D579"/>
      <c r="E579"/>
      <c r="F579"/>
      <c r="G579"/>
    </row>
    <row r="580" spans="1:7" ht="15" customHeight="1" x14ac:dyDescent="0.25">
      <c r="A580"/>
      <c r="B580"/>
      <c r="C580"/>
      <c r="D580"/>
      <c r="E580"/>
      <c r="F580"/>
      <c r="G580"/>
    </row>
    <row r="581" spans="1:7" ht="15" customHeight="1" x14ac:dyDescent="0.25">
      <c r="A581"/>
      <c r="B581"/>
      <c r="C581"/>
      <c r="D581"/>
      <c r="E581"/>
      <c r="F581"/>
      <c r="G581"/>
    </row>
    <row r="582" spans="1:7" ht="15" customHeight="1" x14ac:dyDescent="0.25">
      <c r="A582"/>
      <c r="B582"/>
      <c r="C582"/>
      <c r="D582"/>
      <c r="E582"/>
      <c r="F582"/>
      <c r="G582"/>
    </row>
    <row r="583" spans="1:7" ht="15" customHeight="1" x14ac:dyDescent="0.25">
      <c r="A583"/>
      <c r="B583"/>
      <c r="C583"/>
      <c r="D583"/>
      <c r="E583"/>
      <c r="F583"/>
      <c r="G583"/>
    </row>
    <row r="584" spans="1:7" ht="15" customHeight="1" x14ac:dyDescent="0.25">
      <c r="A584"/>
      <c r="B584"/>
      <c r="C584"/>
      <c r="D584"/>
      <c r="E584"/>
      <c r="F584"/>
      <c r="G584"/>
    </row>
    <row r="585" spans="1:7" ht="15" customHeight="1" x14ac:dyDescent="0.25">
      <c r="A585"/>
      <c r="B585"/>
      <c r="C585"/>
      <c r="D585"/>
      <c r="E585"/>
      <c r="F585"/>
      <c r="G585"/>
    </row>
    <row r="586" spans="1:7" ht="15" customHeight="1" x14ac:dyDescent="0.25">
      <c r="A586"/>
      <c r="B586"/>
      <c r="C586"/>
      <c r="D586"/>
      <c r="E586"/>
      <c r="F586"/>
      <c r="G586"/>
    </row>
    <row r="587" spans="1:7" ht="15" customHeight="1" x14ac:dyDescent="0.25">
      <c r="A587"/>
      <c r="B587"/>
      <c r="C587"/>
      <c r="D587"/>
      <c r="E587"/>
      <c r="F587"/>
      <c r="G587"/>
    </row>
    <row r="588" spans="1:7" ht="15" customHeight="1" x14ac:dyDescent="0.25">
      <c r="A588"/>
      <c r="B588"/>
      <c r="C588"/>
      <c r="D588"/>
      <c r="E588"/>
      <c r="F588"/>
      <c r="G588"/>
    </row>
    <row r="589" spans="1:7" ht="15" customHeight="1" x14ac:dyDescent="0.25">
      <c r="A589"/>
      <c r="B589"/>
      <c r="C589"/>
      <c r="D589"/>
      <c r="E589"/>
      <c r="F589"/>
      <c r="G589"/>
    </row>
    <row r="590" spans="1:7" ht="15" customHeight="1" x14ac:dyDescent="0.25">
      <c r="A590"/>
      <c r="B590"/>
      <c r="C590"/>
      <c r="D590"/>
      <c r="E590"/>
      <c r="F590"/>
      <c r="G590"/>
    </row>
    <row r="591" spans="1:7" ht="15" customHeight="1" x14ac:dyDescent="0.25">
      <c r="A591"/>
      <c r="B591"/>
      <c r="C591"/>
      <c r="D591"/>
      <c r="E591"/>
      <c r="F591"/>
      <c r="G591"/>
    </row>
    <row r="592" spans="1:7" ht="15" customHeight="1" x14ac:dyDescent="0.25">
      <c r="A592"/>
      <c r="B592"/>
      <c r="C592"/>
      <c r="D592"/>
      <c r="E592"/>
      <c r="F592"/>
      <c r="G592"/>
    </row>
    <row r="593" spans="1:7" ht="15" customHeight="1" x14ac:dyDescent="0.25">
      <c r="A593"/>
      <c r="B593"/>
      <c r="C593"/>
      <c r="D593"/>
      <c r="E593"/>
      <c r="F593"/>
      <c r="G593"/>
    </row>
    <row r="594" spans="1:7" ht="15" customHeight="1" x14ac:dyDescent="0.25">
      <c r="A594"/>
      <c r="B594"/>
      <c r="C594"/>
      <c r="D594"/>
      <c r="E594"/>
      <c r="F594"/>
      <c r="G594"/>
    </row>
    <row r="595" spans="1:7" ht="15" customHeight="1" x14ac:dyDescent="0.25">
      <c r="A595"/>
      <c r="B595"/>
      <c r="C595"/>
      <c r="D595"/>
      <c r="E595"/>
      <c r="F595"/>
      <c r="G595"/>
    </row>
    <row r="596" spans="1:7" ht="15" customHeight="1" x14ac:dyDescent="0.25">
      <c r="A596"/>
      <c r="B596"/>
      <c r="C596"/>
      <c r="D596"/>
      <c r="E596"/>
      <c r="F596"/>
      <c r="G596"/>
    </row>
    <row r="597" spans="1:7" ht="15" customHeight="1" x14ac:dyDescent="0.25">
      <c r="A597"/>
      <c r="B597"/>
      <c r="C597"/>
      <c r="D597"/>
      <c r="E597"/>
      <c r="F597"/>
      <c r="G597"/>
    </row>
    <row r="598" spans="1:7" ht="15" customHeight="1" x14ac:dyDescent="0.25">
      <c r="A598"/>
      <c r="B598"/>
      <c r="C598"/>
      <c r="D598"/>
      <c r="E598"/>
      <c r="F598"/>
      <c r="G598"/>
    </row>
    <row r="599" spans="1:7" ht="15" customHeight="1" x14ac:dyDescent="0.25">
      <c r="A599"/>
      <c r="B599"/>
      <c r="C599"/>
      <c r="D599"/>
      <c r="E599"/>
      <c r="F599"/>
      <c r="G599"/>
    </row>
    <row r="600" spans="1:7" ht="15" customHeight="1" x14ac:dyDescent="0.25">
      <c r="A600"/>
      <c r="B600"/>
      <c r="C600"/>
      <c r="D600"/>
      <c r="E600"/>
      <c r="F600"/>
      <c r="G600"/>
    </row>
    <row r="601" spans="1:7" ht="15" customHeight="1" x14ac:dyDescent="0.25">
      <c r="A601"/>
      <c r="B601"/>
      <c r="C601"/>
      <c r="D601"/>
      <c r="E601"/>
      <c r="F601"/>
      <c r="G601"/>
    </row>
    <row r="602" spans="1:7" ht="15" customHeight="1" x14ac:dyDescent="0.25">
      <c r="A602"/>
      <c r="B602"/>
      <c r="C602"/>
      <c r="D602"/>
      <c r="E602"/>
      <c r="F602"/>
      <c r="G602"/>
    </row>
    <row r="603" spans="1:7" x14ac:dyDescent="0.25">
      <c r="A603"/>
      <c r="B603"/>
      <c r="C603"/>
      <c r="D603"/>
      <c r="E603"/>
      <c r="F603"/>
      <c r="G603"/>
    </row>
    <row r="604" spans="1:7" x14ac:dyDescent="0.25">
      <c r="A604"/>
      <c r="B604"/>
      <c r="C604"/>
      <c r="D604"/>
      <c r="E604"/>
      <c r="F604"/>
      <c r="G604"/>
    </row>
    <row r="605" spans="1:7" x14ac:dyDescent="0.25">
      <c r="A605"/>
      <c r="B605"/>
      <c r="C605"/>
      <c r="D605"/>
      <c r="E605"/>
      <c r="F605"/>
      <c r="G605"/>
    </row>
    <row r="606" spans="1:7" x14ac:dyDescent="0.25">
      <c r="A606"/>
      <c r="B606"/>
      <c r="C606"/>
      <c r="D606"/>
      <c r="E606"/>
      <c r="F606"/>
      <c r="G606"/>
    </row>
    <row r="607" spans="1:7" x14ac:dyDescent="0.25">
      <c r="A607"/>
      <c r="B607"/>
      <c r="C607"/>
      <c r="D607"/>
      <c r="E607"/>
      <c r="F607"/>
      <c r="G607"/>
    </row>
    <row r="608" spans="1:7" x14ac:dyDescent="0.25">
      <c r="A608"/>
      <c r="B608"/>
      <c r="C608"/>
      <c r="D608"/>
      <c r="E608"/>
      <c r="F608"/>
      <c r="G608"/>
    </row>
    <row r="609" spans="1:7" x14ac:dyDescent="0.25">
      <c r="A609"/>
      <c r="B609"/>
      <c r="C609"/>
      <c r="D609"/>
      <c r="E609"/>
      <c r="F609"/>
      <c r="G609"/>
    </row>
    <row r="610" spans="1:7" x14ac:dyDescent="0.25">
      <c r="A610"/>
      <c r="B610"/>
      <c r="C610"/>
      <c r="D610"/>
      <c r="E610"/>
      <c r="F610"/>
      <c r="G610"/>
    </row>
    <row r="611" spans="1:7" x14ac:dyDescent="0.25">
      <c r="A611"/>
      <c r="B611"/>
      <c r="C611"/>
      <c r="D611"/>
      <c r="E611"/>
      <c r="F611"/>
      <c r="G611"/>
    </row>
    <row r="612" spans="1:7" x14ac:dyDescent="0.25">
      <c r="A612"/>
      <c r="B612"/>
      <c r="C612"/>
      <c r="D612"/>
      <c r="E612"/>
      <c r="F612"/>
      <c r="G612"/>
    </row>
    <row r="613" spans="1:7" x14ac:dyDescent="0.25">
      <c r="A613"/>
      <c r="B613"/>
      <c r="C613"/>
      <c r="D613"/>
      <c r="E613"/>
      <c r="F613"/>
      <c r="G613"/>
    </row>
    <row r="614" spans="1:7" x14ac:dyDescent="0.25">
      <c r="A614"/>
      <c r="B614"/>
      <c r="C614"/>
      <c r="D614"/>
      <c r="E614"/>
      <c r="F614"/>
      <c r="G614"/>
    </row>
    <row r="615" spans="1:7" x14ac:dyDescent="0.25">
      <c r="A615"/>
      <c r="B615"/>
      <c r="C615"/>
      <c r="D615"/>
      <c r="E615"/>
      <c r="F615"/>
      <c r="G615"/>
    </row>
    <row r="616" spans="1:7" x14ac:dyDescent="0.25">
      <c r="A616"/>
      <c r="B616"/>
      <c r="C616"/>
      <c r="D616"/>
      <c r="E616"/>
      <c r="F616"/>
      <c r="G616"/>
    </row>
    <row r="617" spans="1:7" x14ac:dyDescent="0.25">
      <c r="A617"/>
      <c r="B617"/>
      <c r="C617"/>
      <c r="D617"/>
      <c r="E617"/>
      <c r="F617"/>
      <c r="G617"/>
    </row>
    <row r="618" spans="1:7" x14ac:dyDescent="0.25">
      <c r="A618"/>
      <c r="B618"/>
      <c r="C618"/>
      <c r="D618"/>
      <c r="E618"/>
      <c r="F618"/>
      <c r="G618"/>
    </row>
    <row r="619" spans="1:7" x14ac:dyDescent="0.25">
      <c r="A619"/>
      <c r="B619"/>
      <c r="C619"/>
      <c r="D619"/>
      <c r="E619"/>
      <c r="F619"/>
      <c r="G619"/>
    </row>
    <row r="620" spans="1:7" x14ac:dyDescent="0.25">
      <c r="A620"/>
      <c r="B620"/>
      <c r="C620"/>
      <c r="D620"/>
      <c r="E620"/>
      <c r="F620"/>
      <c r="G620"/>
    </row>
    <row r="621" spans="1:7" x14ac:dyDescent="0.25">
      <c r="A621"/>
      <c r="B621"/>
      <c r="C621"/>
      <c r="D621"/>
      <c r="E621"/>
      <c r="F621"/>
      <c r="G621"/>
    </row>
    <row r="622" spans="1:7" x14ac:dyDescent="0.25">
      <c r="A622"/>
      <c r="B622"/>
      <c r="C622"/>
      <c r="D622"/>
      <c r="E622"/>
      <c r="F622"/>
      <c r="G622"/>
    </row>
    <row r="623" spans="1:7" x14ac:dyDescent="0.25">
      <c r="A623"/>
      <c r="B623"/>
      <c r="C623"/>
      <c r="D623"/>
      <c r="E623"/>
      <c r="F623"/>
      <c r="G623"/>
    </row>
    <row r="624" spans="1:7" x14ac:dyDescent="0.25">
      <c r="A624"/>
      <c r="B624"/>
      <c r="C624"/>
      <c r="D624"/>
      <c r="E624"/>
      <c r="F624"/>
      <c r="G624"/>
    </row>
    <row r="625" spans="1:7" x14ac:dyDescent="0.25">
      <c r="A625"/>
      <c r="B625"/>
      <c r="C625"/>
      <c r="D625"/>
      <c r="E625"/>
      <c r="F625"/>
      <c r="G625"/>
    </row>
    <row r="626" spans="1:7" x14ac:dyDescent="0.25">
      <c r="A626"/>
      <c r="B626"/>
      <c r="C626"/>
      <c r="D626"/>
      <c r="E626"/>
      <c r="F626"/>
      <c r="G626"/>
    </row>
    <row r="627" spans="1:7" x14ac:dyDescent="0.25">
      <c r="A627"/>
      <c r="B627"/>
      <c r="C627"/>
      <c r="D627"/>
      <c r="E627"/>
      <c r="F627"/>
      <c r="G627"/>
    </row>
    <row r="628" spans="1:7" x14ac:dyDescent="0.25">
      <c r="A628"/>
      <c r="B628"/>
      <c r="C628"/>
      <c r="D628"/>
      <c r="E628"/>
      <c r="F628"/>
      <c r="G628"/>
    </row>
    <row r="629" spans="1:7" x14ac:dyDescent="0.25">
      <c r="A629"/>
      <c r="B629"/>
      <c r="C629"/>
      <c r="D629"/>
      <c r="E629"/>
      <c r="F629"/>
      <c r="G629"/>
    </row>
    <row r="630" spans="1:7" x14ac:dyDescent="0.25">
      <c r="A630"/>
      <c r="B630"/>
      <c r="C630"/>
      <c r="D630"/>
      <c r="E630"/>
      <c r="F630"/>
      <c r="G630"/>
    </row>
    <row r="631" spans="1:7" x14ac:dyDescent="0.25">
      <c r="A631"/>
      <c r="B631"/>
      <c r="C631"/>
      <c r="D631"/>
      <c r="E631"/>
      <c r="F631"/>
      <c r="G631"/>
    </row>
    <row r="632" spans="1:7" x14ac:dyDescent="0.25">
      <c r="A632"/>
      <c r="B632"/>
      <c r="C632"/>
      <c r="D632"/>
      <c r="E632"/>
      <c r="F632"/>
      <c r="G632"/>
    </row>
    <row r="633" spans="1:7" x14ac:dyDescent="0.25">
      <c r="A633"/>
      <c r="B633"/>
      <c r="C633"/>
      <c r="D633"/>
      <c r="E633"/>
      <c r="F633"/>
      <c r="G633"/>
    </row>
    <row r="634" spans="1:7" x14ac:dyDescent="0.25">
      <c r="A634"/>
      <c r="B634"/>
      <c r="C634"/>
      <c r="D634"/>
      <c r="E634"/>
      <c r="F634"/>
      <c r="G634"/>
    </row>
    <row r="635" spans="1:7" x14ac:dyDescent="0.25">
      <c r="A635"/>
      <c r="B635"/>
      <c r="C635"/>
      <c r="D635"/>
      <c r="E635"/>
      <c r="F635"/>
      <c r="G635"/>
    </row>
    <row r="636" spans="1:7" x14ac:dyDescent="0.25">
      <c r="A636"/>
      <c r="B636"/>
      <c r="C636"/>
      <c r="D636"/>
      <c r="E636"/>
      <c r="F636"/>
      <c r="G636"/>
    </row>
    <row r="637" spans="1:7" x14ac:dyDescent="0.25">
      <c r="A637"/>
      <c r="B637"/>
      <c r="C637"/>
      <c r="D637"/>
      <c r="E637"/>
      <c r="F637"/>
      <c r="G637"/>
    </row>
    <row r="638" spans="1:7" x14ac:dyDescent="0.25">
      <c r="A638"/>
      <c r="B638"/>
      <c r="C638"/>
      <c r="D638"/>
      <c r="E638"/>
      <c r="F638"/>
      <c r="G638"/>
    </row>
    <row r="639" spans="1:7" x14ac:dyDescent="0.25">
      <c r="A639"/>
      <c r="B639"/>
      <c r="C639"/>
      <c r="D639"/>
      <c r="E639"/>
      <c r="F639"/>
      <c r="G639"/>
    </row>
    <row r="640" spans="1:7" x14ac:dyDescent="0.25">
      <c r="A640"/>
      <c r="B640"/>
      <c r="C640"/>
      <c r="D640"/>
      <c r="E640"/>
      <c r="F640"/>
      <c r="G640"/>
    </row>
    <row r="641" spans="1:7" x14ac:dyDescent="0.25">
      <c r="A641"/>
      <c r="B641"/>
      <c r="C641"/>
      <c r="D641"/>
      <c r="E641"/>
      <c r="F641"/>
      <c r="G641"/>
    </row>
    <row r="642" spans="1:7" x14ac:dyDescent="0.25">
      <c r="A642"/>
      <c r="B642"/>
      <c r="C642"/>
      <c r="D642"/>
      <c r="E642"/>
      <c r="F642"/>
      <c r="G642"/>
    </row>
    <row r="643" spans="1:7" x14ac:dyDescent="0.25">
      <c r="A643"/>
      <c r="B643"/>
      <c r="C643"/>
      <c r="D643"/>
      <c r="E643"/>
      <c r="F643"/>
      <c r="G643"/>
    </row>
    <row r="644" spans="1:7" x14ac:dyDescent="0.25">
      <c r="A644"/>
      <c r="B644"/>
      <c r="C644"/>
      <c r="D644"/>
      <c r="E644"/>
      <c r="F644"/>
      <c r="G644"/>
    </row>
    <row r="645" spans="1:7" x14ac:dyDescent="0.25">
      <c r="A645"/>
      <c r="B645"/>
      <c r="C645"/>
      <c r="D645"/>
      <c r="E645"/>
      <c r="F645"/>
      <c r="G645"/>
    </row>
    <row r="646" spans="1:7" x14ac:dyDescent="0.25">
      <c r="A646"/>
      <c r="B646"/>
      <c r="C646"/>
      <c r="D646"/>
      <c r="E646"/>
      <c r="F646"/>
      <c r="G646"/>
    </row>
    <row r="647" spans="1:7" x14ac:dyDescent="0.25">
      <c r="A647"/>
      <c r="B647"/>
      <c r="C647"/>
      <c r="D647"/>
      <c r="E647"/>
      <c r="F647"/>
      <c r="G647"/>
    </row>
    <row r="648" spans="1:7" x14ac:dyDescent="0.25">
      <c r="A648"/>
      <c r="B648"/>
      <c r="C648"/>
      <c r="D648"/>
      <c r="E648"/>
      <c r="F648"/>
      <c r="G648"/>
    </row>
    <row r="649" spans="1:7" x14ac:dyDescent="0.25">
      <c r="A649"/>
      <c r="B649"/>
      <c r="C649"/>
      <c r="D649"/>
      <c r="E649"/>
      <c r="F649"/>
      <c r="G649"/>
    </row>
    <row r="650" spans="1:7" x14ac:dyDescent="0.25">
      <c r="A650"/>
      <c r="B650"/>
      <c r="C650"/>
      <c r="D650"/>
      <c r="E650"/>
      <c r="F650"/>
      <c r="G650"/>
    </row>
    <row r="651" spans="1:7" x14ac:dyDescent="0.25">
      <c r="A651"/>
      <c r="B651"/>
      <c r="C651"/>
      <c r="D651"/>
      <c r="E651"/>
      <c r="F651"/>
      <c r="G651"/>
    </row>
    <row r="652" spans="1:7" x14ac:dyDescent="0.25">
      <c r="A652"/>
      <c r="B652"/>
      <c r="C652"/>
      <c r="D652"/>
      <c r="E652"/>
      <c r="F652"/>
      <c r="G652"/>
    </row>
    <row r="653" spans="1:7" x14ac:dyDescent="0.25">
      <c r="A653"/>
      <c r="B653"/>
      <c r="C653"/>
      <c r="D653"/>
      <c r="E653"/>
      <c r="F653"/>
      <c r="G653"/>
    </row>
    <row r="654" spans="1:7" x14ac:dyDescent="0.25">
      <c r="A654"/>
      <c r="B654"/>
      <c r="C654"/>
      <c r="D654"/>
      <c r="E654"/>
      <c r="F654"/>
      <c r="G654"/>
    </row>
    <row r="655" spans="1:7" x14ac:dyDescent="0.25">
      <c r="A655"/>
      <c r="B655"/>
      <c r="C655"/>
      <c r="D655"/>
      <c r="E655"/>
      <c r="F655"/>
      <c r="G655"/>
    </row>
    <row r="656" spans="1:7" x14ac:dyDescent="0.25">
      <c r="A656"/>
      <c r="B656"/>
      <c r="C656"/>
      <c r="D656"/>
      <c r="E656"/>
      <c r="F656"/>
      <c r="G656"/>
    </row>
    <row r="657" spans="1:7" x14ac:dyDescent="0.25">
      <c r="A657"/>
      <c r="B657"/>
      <c r="C657"/>
      <c r="D657"/>
      <c r="E657"/>
      <c r="F657"/>
      <c r="G657"/>
    </row>
    <row r="658" spans="1:7" x14ac:dyDescent="0.25">
      <c r="A658"/>
      <c r="B658"/>
      <c r="C658"/>
      <c r="D658"/>
      <c r="E658"/>
      <c r="F658"/>
      <c r="G658"/>
    </row>
    <row r="659" spans="1:7" x14ac:dyDescent="0.25">
      <c r="A659"/>
      <c r="B659"/>
      <c r="C659"/>
      <c r="D659"/>
      <c r="E659"/>
      <c r="F659"/>
      <c r="G659"/>
    </row>
    <row r="660" spans="1:7" x14ac:dyDescent="0.25">
      <c r="A660"/>
      <c r="B660"/>
      <c r="C660"/>
      <c r="D660"/>
      <c r="E660"/>
      <c r="F660"/>
      <c r="G660"/>
    </row>
    <row r="661" spans="1:7" x14ac:dyDescent="0.25">
      <c r="A661"/>
      <c r="B661"/>
      <c r="C661"/>
      <c r="D661"/>
      <c r="E661"/>
      <c r="F661"/>
      <c r="G661"/>
    </row>
    <row r="662" spans="1:7" x14ac:dyDescent="0.25">
      <c r="A662"/>
      <c r="B662"/>
      <c r="C662"/>
      <c r="D662"/>
      <c r="E662"/>
      <c r="F662"/>
      <c r="G662"/>
    </row>
    <row r="663" spans="1:7" x14ac:dyDescent="0.25">
      <c r="A663"/>
      <c r="B663"/>
      <c r="C663"/>
      <c r="D663"/>
      <c r="E663"/>
      <c r="F663"/>
      <c r="G663"/>
    </row>
    <row r="664" spans="1:7" x14ac:dyDescent="0.25">
      <c r="A664"/>
      <c r="B664"/>
      <c r="C664"/>
      <c r="D664"/>
      <c r="E664"/>
      <c r="F664"/>
      <c r="G664"/>
    </row>
    <row r="665" spans="1:7" x14ac:dyDescent="0.25">
      <c r="A665"/>
      <c r="B665"/>
      <c r="C665"/>
      <c r="D665"/>
      <c r="E665"/>
      <c r="F665"/>
      <c r="G665"/>
    </row>
    <row r="666" spans="1:7" x14ac:dyDescent="0.25">
      <c r="A666"/>
      <c r="B666"/>
      <c r="C666"/>
      <c r="D666"/>
      <c r="E666"/>
      <c r="F666"/>
      <c r="G666"/>
    </row>
    <row r="667" spans="1:7" x14ac:dyDescent="0.25">
      <c r="A667"/>
      <c r="B667"/>
      <c r="C667"/>
      <c r="D667"/>
      <c r="E667"/>
      <c r="F667"/>
      <c r="G667"/>
    </row>
    <row r="668" spans="1:7" x14ac:dyDescent="0.25">
      <c r="A668"/>
      <c r="B668"/>
      <c r="C668"/>
      <c r="D668"/>
      <c r="E668"/>
      <c r="F668"/>
      <c r="G668"/>
    </row>
    <row r="669" spans="1:7" x14ac:dyDescent="0.25">
      <c r="A669"/>
      <c r="B669"/>
      <c r="C669"/>
      <c r="D669"/>
      <c r="E669"/>
      <c r="F669"/>
      <c r="G669"/>
    </row>
    <row r="670" spans="1:7" x14ac:dyDescent="0.25">
      <c r="A670"/>
      <c r="B670"/>
      <c r="C670"/>
      <c r="D670"/>
      <c r="E670"/>
      <c r="F670"/>
      <c r="G670"/>
    </row>
    <row r="671" spans="1:7" x14ac:dyDescent="0.25">
      <c r="A671"/>
      <c r="B671"/>
      <c r="C671"/>
      <c r="D671"/>
      <c r="E671"/>
      <c r="F671"/>
      <c r="G671"/>
    </row>
    <row r="672" spans="1:7" x14ac:dyDescent="0.25">
      <c r="A672"/>
      <c r="B672"/>
      <c r="C672"/>
      <c r="D672"/>
      <c r="E672"/>
      <c r="F672"/>
      <c r="G672"/>
    </row>
    <row r="673" spans="1:7" x14ac:dyDescent="0.25">
      <c r="A673"/>
      <c r="B673"/>
      <c r="C673"/>
      <c r="D673"/>
      <c r="E673"/>
      <c r="F673"/>
      <c r="G673"/>
    </row>
    <row r="674" spans="1:7" x14ac:dyDescent="0.25">
      <c r="A674"/>
      <c r="B674"/>
      <c r="C674"/>
      <c r="D674"/>
      <c r="E674"/>
      <c r="F674"/>
      <c r="G674"/>
    </row>
    <row r="675" spans="1:7" x14ac:dyDescent="0.25">
      <c r="A675"/>
      <c r="B675"/>
      <c r="C675"/>
      <c r="D675"/>
      <c r="E675"/>
      <c r="F675"/>
      <c r="G675"/>
    </row>
    <row r="676" spans="1:7" x14ac:dyDescent="0.25">
      <c r="A676"/>
      <c r="B676"/>
      <c r="C676"/>
      <c r="D676"/>
      <c r="E676"/>
      <c r="F676"/>
      <c r="G676"/>
    </row>
    <row r="677" spans="1:7" x14ac:dyDescent="0.25">
      <c r="A677"/>
      <c r="B677"/>
      <c r="C677"/>
      <c r="D677"/>
      <c r="E677"/>
      <c r="F677"/>
      <c r="G677"/>
    </row>
    <row r="678" spans="1:7" x14ac:dyDescent="0.25">
      <c r="A678"/>
      <c r="B678"/>
      <c r="C678"/>
      <c r="D678"/>
      <c r="E678"/>
      <c r="F678"/>
      <c r="G678"/>
    </row>
    <row r="679" spans="1:7" x14ac:dyDescent="0.25">
      <c r="A679"/>
      <c r="B679"/>
      <c r="C679"/>
      <c r="D679"/>
      <c r="E679"/>
      <c r="F679"/>
      <c r="G679"/>
    </row>
    <row r="680" spans="1:7" x14ac:dyDescent="0.25">
      <c r="A680"/>
      <c r="B680"/>
      <c r="C680"/>
      <c r="D680"/>
      <c r="E680"/>
      <c r="F680"/>
      <c r="G680"/>
    </row>
    <row r="681" spans="1:7" x14ac:dyDescent="0.25">
      <c r="A681"/>
      <c r="B681"/>
      <c r="C681"/>
      <c r="D681"/>
      <c r="E681"/>
      <c r="F681"/>
      <c r="G681"/>
    </row>
    <row r="682" spans="1:7" x14ac:dyDescent="0.25">
      <c r="A682"/>
      <c r="B682"/>
      <c r="C682"/>
      <c r="D682"/>
      <c r="E682"/>
      <c r="F682"/>
      <c r="G682"/>
    </row>
    <row r="683" spans="1:7" x14ac:dyDescent="0.25">
      <c r="A683"/>
      <c r="B683"/>
      <c r="C683"/>
      <c r="D683"/>
      <c r="E683"/>
      <c r="F683"/>
      <c r="G683"/>
    </row>
    <row r="684" spans="1:7" x14ac:dyDescent="0.25">
      <c r="A684"/>
      <c r="B684"/>
      <c r="C684"/>
      <c r="D684"/>
      <c r="E684"/>
      <c r="F684"/>
      <c r="G684"/>
    </row>
    <row r="685" spans="1:7" x14ac:dyDescent="0.25">
      <c r="A685"/>
      <c r="B685"/>
      <c r="C685"/>
      <c r="D685"/>
      <c r="E685"/>
      <c r="F685"/>
      <c r="G685"/>
    </row>
    <row r="686" spans="1:7" x14ac:dyDescent="0.25">
      <c r="A686"/>
      <c r="B686"/>
      <c r="C686"/>
      <c r="D686"/>
      <c r="E686"/>
      <c r="F686"/>
      <c r="G686"/>
    </row>
    <row r="687" spans="1:7" x14ac:dyDescent="0.25">
      <c r="A687"/>
      <c r="B687"/>
      <c r="C687"/>
      <c r="D687"/>
      <c r="E687"/>
      <c r="F687"/>
      <c r="G687"/>
    </row>
    <row r="688" spans="1:7" x14ac:dyDescent="0.25">
      <c r="A688"/>
      <c r="B688"/>
      <c r="C688"/>
      <c r="D688"/>
      <c r="E688"/>
      <c r="F688"/>
      <c r="G688"/>
    </row>
    <row r="689" spans="1:7" x14ac:dyDescent="0.25">
      <c r="A689"/>
      <c r="B689"/>
      <c r="C689"/>
      <c r="D689"/>
      <c r="E689"/>
      <c r="F689"/>
      <c r="G689"/>
    </row>
    <row r="690" spans="1:7" x14ac:dyDescent="0.25">
      <c r="A690"/>
      <c r="B690"/>
      <c r="C690"/>
      <c r="D690"/>
      <c r="E690"/>
      <c r="F690"/>
      <c r="G690"/>
    </row>
    <row r="691" spans="1:7" x14ac:dyDescent="0.25">
      <c r="A691"/>
      <c r="B691"/>
      <c r="C691"/>
      <c r="D691"/>
      <c r="E691"/>
      <c r="F691"/>
      <c r="G691"/>
    </row>
    <row r="692" spans="1:7" x14ac:dyDescent="0.25">
      <c r="A692"/>
      <c r="B692"/>
      <c r="C692"/>
      <c r="D692"/>
      <c r="E692"/>
      <c r="F692"/>
      <c r="G692"/>
    </row>
    <row r="693" spans="1:7" x14ac:dyDescent="0.25">
      <c r="A693"/>
      <c r="B693"/>
      <c r="C693"/>
      <c r="D693"/>
      <c r="E693"/>
      <c r="F693"/>
      <c r="G693"/>
    </row>
    <row r="694" spans="1:7" x14ac:dyDescent="0.25">
      <c r="A694"/>
      <c r="B694"/>
      <c r="C694"/>
      <c r="D694"/>
      <c r="E694"/>
      <c r="F694"/>
      <c r="G694"/>
    </row>
    <row r="695" spans="1:7" x14ac:dyDescent="0.25">
      <c r="A695"/>
      <c r="B695"/>
      <c r="C695"/>
      <c r="D695"/>
      <c r="E695"/>
      <c r="F695"/>
      <c r="G695"/>
    </row>
    <row r="696" spans="1:7" x14ac:dyDescent="0.25">
      <c r="A696"/>
      <c r="B696"/>
      <c r="C696"/>
      <c r="D696"/>
      <c r="E696"/>
      <c r="F696"/>
      <c r="G696"/>
    </row>
    <row r="697" spans="1:7" x14ac:dyDescent="0.25">
      <c r="F697"/>
      <c r="G697"/>
    </row>
    <row r="698" spans="1:7" x14ac:dyDescent="0.25">
      <c r="F698"/>
      <c r="G698"/>
    </row>
    <row r="699" spans="1:7" x14ac:dyDescent="0.25">
      <c r="F699"/>
      <c r="G699"/>
    </row>
    <row r="700" spans="1:7" x14ac:dyDescent="0.25">
      <c r="F700"/>
      <c r="G700"/>
    </row>
    <row r="701" spans="1:7" x14ac:dyDescent="0.25">
      <c r="F701"/>
      <c r="G701"/>
    </row>
    <row r="702" spans="1:7" x14ac:dyDescent="0.25">
      <c r="F702"/>
      <c r="G702"/>
    </row>
    <row r="703" spans="1:7" x14ac:dyDescent="0.25">
      <c r="F703"/>
      <c r="G703"/>
    </row>
    <row r="704" spans="1:7" x14ac:dyDescent="0.25">
      <c r="F704"/>
      <c r="G704"/>
    </row>
    <row r="705" spans="6:7" x14ac:dyDescent="0.25">
      <c r="F705"/>
      <c r="G705"/>
    </row>
    <row r="706" spans="6:7" x14ac:dyDescent="0.25">
      <c r="F706"/>
      <c r="G706"/>
    </row>
    <row r="707" spans="6:7" x14ac:dyDescent="0.25">
      <c r="F707"/>
      <c r="G707"/>
    </row>
    <row r="708" spans="6:7" x14ac:dyDescent="0.25">
      <c r="F708"/>
      <c r="G708"/>
    </row>
    <row r="709" spans="6:7" x14ac:dyDescent="0.25">
      <c r="F709"/>
      <c r="G709"/>
    </row>
    <row r="710" spans="6:7" x14ac:dyDescent="0.25">
      <c r="F710"/>
      <c r="G710"/>
    </row>
    <row r="711" spans="6:7" x14ac:dyDescent="0.25">
      <c r="F711"/>
      <c r="G711"/>
    </row>
    <row r="712" spans="6:7" x14ac:dyDescent="0.25">
      <c r="F712"/>
      <c r="G712"/>
    </row>
    <row r="713" spans="6:7" x14ac:dyDescent="0.25">
      <c r="F713"/>
      <c r="G713"/>
    </row>
    <row r="714" spans="6:7" x14ac:dyDescent="0.25">
      <c r="F714"/>
      <c r="G714"/>
    </row>
    <row r="715" spans="6:7" x14ac:dyDescent="0.25">
      <c r="F715"/>
      <c r="G715"/>
    </row>
    <row r="716" spans="6:7" x14ac:dyDescent="0.25">
      <c r="F716"/>
      <c r="G716"/>
    </row>
    <row r="717" spans="6:7" x14ac:dyDescent="0.25">
      <c r="F717"/>
      <c r="G717"/>
    </row>
  </sheetData>
  <protectedRanges>
    <protectedRange sqref="D9:D24 D110:D125" name="Rozsah1"/>
    <protectedRange sqref="E6:E24 E107:E125" name="Rozsah2"/>
    <protectedRange sqref="G6 G40 G57 G76 G89 G28 G107 G141 G158 G177 G190 G129" name="Rozsah3"/>
    <protectedRange sqref="E40:E53 D43:D53 E141:E154 D144:D154" name="Rozsah5"/>
    <protectedRange sqref="E57:E72 D60:D72 D79:E85 E76:E78 D92:D102 E89:E102 E28:E30 D31:E36 E158:E173 D161:D173 D180:E186 E177:E179 D193:D203 E190:E203 E129:E131 D132:E137" name="Rozsah6"/>
    <protectedRange sqref="G6:G8 G40:G42 G57:G59 G76:G78 G89:G91 G28:G30 G107:G109 G141:G143 G158:G160 G177:G179 G190:G192 G129:G131" name="Rozsah33"/>
    <protectedRange sqref="G116" name="Rozsah3_2"/>
    <protectedRange sqref="G116:G118" name="Rozsah33_2"/>
  </protectedRanges>
  <mergeCells count="200">
    <mergeCell ref="A4:A5"/>
    <mergeCell ref="B4:B5"/>
    <mergeCell ref="C4:C5"/>
    <mergeCell ref="D4:D5"/>
    <mergeCell ref="E4:E5"/>
    <mergeCell ref="F4:G5"/>
    <mergeCell ref="D6:D8"/>
    <mergeCell ref="E6:E24"/>
    <mergeCell ref="F6:F8"/>
    <mergeCell ref="G6:G8"/>
    <mergeCell ref="F9:F10"/>
    <mergeCell ref="G9:G10"/>
    <mergeCell ref="F11:G12"/>
    <mergeCell ref="F13:G14"/>
    <mergeCell ref="F15:F17"/>
    <mergeCell ref="G15:G17"/>
    <mergeCell ref="E26:E27"/>
    <mergeCell ref="F26:G27"/>
    <mergeCell ref="D28:D30"/>
    <mergeCell ref="E28:E36"/>
    <mergeCell ref="F28:F30"/>
    <mergeCell ref="G28:G30"/>
    <mergeCell ref="F31:F33"/>
    <mergeCell ref="G31:G33"/>
    <mergeCell ref="A23:A24"/>
    <mergeCell ref="B23:B24"/>
    <mergeCell ref="C23:C24"/>
    <mergeCell ref="D23:D24"/>
    <mergeCell ref="A26:A27"/>
    <mergeCell ref="B26:B27"/>
    <mergeCell ref="C26:C27"/>
    <mergeCell ref="D26:D27"/>
    <mergeCell ref="E38:E39"/>
    <mergeCell ref="F38:G39"/>
    <mergeCell ref="D40:D42"/>
    <mergeCell ref="E40:E53"/>
    <mergeCell ref="F40:F42"/>
    <mergeCell ref="G40:G42"/>
    <mergeCell ref="F43:F44"/>
    <mergeCell ref="G43:G44"/>
    <mergeCell ref="A35:A36"/>
    <mergeCell ref="B35:B36"/>
    <mergeCell ref="C35:C36"/>
    <mergeCell ref="D35:D36"/>
    <mergeCell ref="A38:A39"/>
    <mergeCell ref="B38:B39"/>
    <mergeCell ref="C38:C39"/>
    <mergeCell ref="D38:D39"/>
    <mergeCell ref="F55:G56"/>
    <mergeCell ref="D57:D59"/>
    <mergeCell ref="E57:E72"/>
    <mergeCell ref="F57:F59"/>
    <mergeCell ref="G57:G59"/>
    <mergeCell ref="F60:F61"/>
    <mergeCell ref="G60:G61"/>
    <mergeCell ref="A52:A53"/>
    <mergeCell ref="B52:B53"/>
    <mergeCell ref="C52:C53"/>
    <mergeCell ref="D52:D53"/>
    <mergeCell ref="A55:A56"/>
    <mergeCell ref="B55:B56"/>
    <mergeCell ref="C55:C56"/>
    <mergeCell ref="D55:D56"/>
    <mergeCell ref="A71:A72"/>
    <mergeCell ref="B71:B72"/>
    <mergeCell ref="C71:C72"/>
    <mergeCell ref="D71:D72"/>
    <mergeCell ref="A74:A75"/>
    <mergeCell ref="B74:B75"/>
    <mergeCell ref="C74:C75"/>
    <mergeCell ref="D74:D75"/>
    <mergeCell ref="E55:E56"/>
    <mergeCell ref="A101:A102"/>
    <mergeCell ref="B101:B102"/>
    <mergeCell ref="C101:C102"/>
    <mergeCell ref="D101:D102"/>
    <mergeCell ref="E74:E75"/>
    <mergeCell ref="F74:G75"/>
    <mergeCell ref="D76:D78"/>
    <mergeCell ref="E76:E85"/>
    <mergeCell ref="F76:F78"/>
    <mergeCell ref="G76:G78"/>
    <mergeCell ref="F79:F80"/>
    <mergeCell ref="G79:G80"/>
    <mergeCell ref="F89:F91"/>
    <mergeCell ref="G89:G91"/>
    <mergeCell ref="F92:F93"/>
    <mergeCell ref="G92:G93"/>
    <mergeCell ref="A84:A85"/>
    <mergeCell ref="B84:B85"/>
    <mergeCell ref="C84:C85"/>
    <mergeCell ref="D84:D85"/>
    <mergeCell ref="A87:A88"/>
    <mergeCell ref="B87:B88"/>
    <mergeCell ref="C87:C88"/>
    <mergeCell ref="D87:D88"/>
    <mergeCell ref="A105:A106"/>
    <mergeCell ref="B105:B106"/>
    <mergeCell ref="C105:C106"/>
    <mergeCell ref="D105:D106"/>
    <mergeCell ref="E87:E88"/>
    <mergeCell ref="F116:F118"/>
    <mergeCell ref="G116:G118"/>
    <mergeCell ref="A124:A125"/>
    <mergeCell ref="B124:B125"/>
    <mergeCell ref="C124:C125"/>
    <mergeCell ref="D124:D125"/>
    <mergeCell ref="E105:E106"/>
    <mergeCell ref="F105:G106"/>
    <mergeCell ref="D107:D109"/>
    <mergeCell ref="E107:E125"/>
    <mergeCell ref="F107:F109"/>
    <mergeCell ref="G107:G109"/>
    <mergeCell ref="F110:F111"/>
    <mergeCell ref="G110:G111"/>
    <mergeCell ref="F112:G113"/>
    <mergeCell ref="F114:G115"/>
    <mergeCell ref="F87:G88"/>
    <mergeCell ref="D89:D91"/>
    <mergeCell ref="E89:E102"/>
    <mergeCell ref="D129:D131"/>
    <mergeCell ref="E129:E137"/>
    <mergeCell ref="F129:F131"/>
    <mergeCell ref="G129:G131"/>
    <mergeCell ref="F132:F134"/>
    <mergeCell ref="G132:G134"/>
    <mergeCell ref="A127:A128"/>
    <mergeCell ref="B127:B128"/>
    <mergeCell ref="C127:C128"/>
    <mergeCell ref="D127:D128"/>
    <mergeCell ref="E127:E128"/>
    <mergeCell ref="F127:G128"/>
    <mergeCell ref="E139:E140"/>
    <mergeCell ref="F139:G140"/>
    <mergeCell ref="D141:D143"/>
    <mergeCell ref="E141:E154"/>
    <mergeCell ref="F141:F143"/>
    <mergeCell ref="G141:G143"/>
    <mergeCell ref="F144:F145"/>
    <mergeCell ref="G144:G145"/>
    <mergeCell ref="A136:A137"/>
    <mergeCell ref="B136:B137"/>
    <mergeCell ref="C136:C137"/>
    <mergeCell ref="D136:D137"/>
    <mergeCell ref="A139:A140"/>
    <mergeCell ref="B139:B140"/>
    <mergeCell ref="C139:C140"/>
    <mergeCell ref="D139:D140"/>
    <mergeCell ref="F156:G157"/>
    <mergeCell ref="D158:D160"/>
    <mergeCell ref="E158:E173"/>
    <mergeCell ref="F158:F160"/>
    <mergeCell ref="G158:G160"/>
    <mergeCell ref="F161:F162"/>
    <mergeCell ref="G161:G162"/>
    <mergeCell ref="A153:A154"/>
    <mergeCell ref="B153:B154"/>
    <mergeCell ref="C153:C154"/>
    <mergeCell ref="D153:D154"/>
    <mergeCell ref="A156:A157"/>
    <mergeCell ref="B156:B157"/>
    <mergeCell ref="C156:C157"/>
    <mergeCell ref="D156:D157"/>
    <mergeCell ref="A172:A173"/>
    <mergeCell ref="B172:B173"/>
    <mergeCell ref="C172:C173"/>
    <mergeCell ref="D172:D173"/>
    <mergeCell ref="B175:B176"/>
    <mergeCell ref="C175:C176"/>
    <mergeCell ref="D175:D176"/>
    <mergeCell ref="A185:A186"/>
    <mergeCell ref="B185:B186"/>
    <mergeCell ref="C185:C186"/>
    <mergeCell ref="D185:D186"/>
    <mergeCell ref="E175:E176"/>
    <mergeCell ref="E156:E157"/>
    <mergeCell ref="A202:A203"/>
    <mergeCell ref="B202:B203"/>
    <mergeCell ref="C202:C203"/>
    <mergeCell ref="D202:D203"/>
    <mergeCell ref="E188:E189"/>
    <mergeCell ref="F175:G176"/>
    <mergeCell ref="D177:D179"/>
    <mergeCell ref="E177:E186"/>
    <mergeCell ref="F177:F179"/>
    <mergeCell ref="G177:G179"/>
    <mergeCell ref="F180:F181"/>
    <mergeCell ref="G180:G181"/>
    <mergeCell ref="F188:G189"/>
    <mergeCell ref="D190:D192"/>
    <mergeCell ref="E190:E203"/>
    <mergeCell ref="F190:F192"/>
    <mergeCell ref="G190:G192"/>
    <mergeCell ref="F193:F194"/>
    <mergeCell ref="G193:G194"/>
    <mergeCell ref="A188:A189"/>
    <mergeCell ref="B188:B189"/>
    <mergeCell ref="C188:C189"/>
    <mergeCell ref="D188:D189"/>
    <mergeCell ref="A175:A176"/>
  </mergeCells>
  <hyperlinks>
    <hyperlink ref="F11:G12" r:id="rId1" display="Fotografie učebny" xr:uid="{EA6599F5-3DD7-D34C-8637-856DAAFC2710}"/>
    <hyperlink ref="F112:G113" r:id="rId2" display="Fotografie učebny" xr:uid="{AC3568C6-120E-8748-9B58-544EF51E6310}"/>
  </hyperlinks>
  <pageMargins left="0.7" right="0.7" top="0.78740157499999996" bottom="0.78740157499999996" header="0.3" footer="0.3"/>
  <pageSetup paperSize="9" scale="3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5A9C-604D-B945-A69E-E6C226EE26D4}">
  <dimension ref="A1:J717"/>
  <sheetViews>
    <sheetView tabSelected="1" topLeftCell="A286" zoomScaleNormal="100" workbookViewId="0">
      <selection activeCell="C308" sqref="C308"/>
    </sheetView>
  </sheetViews>
  <sheetFormatPr defaultColWidth="8.7109375" defaultRowHeight="15" x14ac:dyDescent="0.25"/>
  <cols>
    <col min="1" max="1" width="52.140625" style="4" customWidth="1"/>
    <col min="2" max="2" width="16.42578125" style="4" customWidth="1"/>
    <col min="3" max="3" width="81.7109375" style="4" customWidth="1"/>
    <col min="4" max="4" width="37" style="4" customWidth="1"/>
    <col min="5" max="5" width="21" style="4" customWidth="1"/>
    <col min="6" max="6" width="32" style="4" customWidth="1"/>
    <col min="7" max="7" width="20.7109375" style="4" customWidth="1"/>
    <col min="8" max="9" width="8.7109375" style="4"/>
    <col min="10" max="10" width="28.42578125" style="4" bestFit="1" customWidth="1"/>
    <col min="11" max="16384" width="8.7109375" style="4"/>
  </cols>
  <sheetData>
    <row r="1" spans="1:7" ht="18.75" x14ac:dyDescent="0.3">
      <c r="A1" s="12"/>
    </row>
    <row r="2" spans="1:7" ht="15.75" thickBot="1" x14ac:dyDescent="0.3">
      <c r="A2" s="46" t="s">
        <v>20</v>
      </c>
    </row>
    <row r="3" spans="1:7" s="5" customFormat="1" ht="27" thickBot="1" x14ac:dyDescent="0.3">
      <c r="A3" s="44" t="s">
        <v>142</v>
      </c>
      <c r="B3" s="47"/>
      <c r="C3" s="45"/>
    </row>
    <row r="4" spans="1:7" ht="24.75" customHeight="1" x14ac:dyDescent="0.25">
      <c r="A4" s="210" t="s">
        <v>22</v>
      </c>
      <c r="B4" s="212" t="s">
        <v>23</v>
      </c>
      <c r="C4" s="214" t="s">
        <v>24</v>
      </c>
      <c r="D4" s="216" t="s">
        <v>25</v>
      </c>
      <c r="E4" s="216" t="s">
        <v>26</v>
      </c>
      <c r="F4" s="208" t="s">
        <v>27</v>
      </c>
      <c r="G4" s="183"/>
    </row>
    <row r="5" spans="1:7" ht="24.75" customHeight="1" thickBot="1" x14ac:dyDescent="0.3">
      <c r="A5" s="211"/>
      <c r="B5" s="213"/>
      <c r="C5" s="215"/>
      <c r="D5" s="217"/>
      <c r="E5" s="217"/>
      <c r="F5" s="209"/>
      <c r="G5" s="185"/>
    </row>
    <row r="6" spans="1:7" x14ac:dyDescent="0.25">
      <c r="A6" s="6" t="s">
        <v>143</v>
      </c>
      <c r="B6" s="20"/>
      <c r="C6" s="61"/>
      <c r="D6" s="201"/>
      <c r="E6" s="229"/>
      <c r="F6" s="226" t="s">
        <v>29</v>
      </c>
      <c r="G6" s="175">
        <v>0</v>
      </c>
    </row>
    <row r="7" spans="1:7" x14ac:dyDescent="0.25">
      <c r="A7" s="7" t="s">
        <v>30</v>
      </c>
      <c r="B7" s="37"/>
      <c r="C7" s="62">
        <v>1</v>
      </c>
      <c r="D7" s="202"/>
      <c r="E7" s="191"/>
      <c r="F7" s="227"/>
      <c r="G7" s="176"/>
    </row>
    <row r="8" spans="1:7" x14ac:dyDescent="0.25">
      <c r="A8" s="50" t="s">
        <v>31</v>
      </c>
      <c r="B8" s="10"/>
      <c r="C8" s="63"/>
      <c r="D8" s="203"/>
      <c r="E8" s="191"/>
      <c r="F8" s="228"/>
      <c r="G8" s="177"/>
    </row>
    <row r="9" spans="1:7" ht="15" customHeight="1" x14ac:dyDescent="0.25">
      <c r="A9" s="51" t="s">
        <v>32</v>
      </c>
      <c r="B9" s="49" t="s">
        <v>33</v>
      </c>
      <c r="C9" s="64" t="s">
        <v>34</v>
      </c>
      <c r="D9" s="59"/>
      <c r="E9" s="191"/>
      <c r="F9" s="186"/>
      <c r="G9" s="180"/>
    </row>
    <row r="10" spans="1:7" ht="15.75" thickBot="1" x14ac:dyDescent="0.3">
      <c r="A10" s="9" t="s">
        <v>35</v>
      </c>
      <c r="B10" s="49" t="s">
        <v>36</v>
      </c>
      <c r="C10" s="65" t="s">
        <v>37</v>
      </c>
      <c r="D10" s="59"/>
      <c r="E10" s="191"/>
      <c r="F10" s="188"/>
      <c r="G10" s="181"/>
    </row>
    <row r="11" spans="1:7" ht="15" customHeight="1" x14ac:dyDescent="0.25">
      <c r="A11" s="52" t="s">
        <v>38</v>
      </c>
      <c r="B11" s="49" t="s">
        <v>36</v>
      </c>
      <c r="C11" s="64" t="s">
        <v>39</v>
      </c>
      <c r="D11" s="59"/>
      <c r="E11" s="191"/>
      <c r="F11" s="311" t="s">
        <v>40</v>
      </c>
      <c r="G11" s="312"/>
    </row>
    <row r="12" spans="1:7" ht="15" customHeight="1" thickBot="1" x14ac:dyDescent="0.3">
      <c r="A12" s="53" t="s">
        <v>41</v>
      </c>
      <c r="B12" s="24" t="s">
        <v>36</v>
      </c>
      <c r="C12" s="64" t="s">
        <v>42</v>
      </c>
      <c r="D12" s="59"/>
      <c r="E12" s="191"/>
      <c r="F12" s="313"/>
      <c r="G12" s="314"/>
    </row>
    <row r="13" spans="1:7" ht="15" customHeight="1" x14ac:dyDescent="0.25">
      <c r="A13" s="53" t="s">
        <v>43</v>
      </c>
      <c r="B13" s="24" t="s">
        <v>44</v>
      </c>
      <c r="C13" s="64" t="s">
        <v>144</v>
      </c>
      <c r="D13" s="60"/>
      <c r="E13" s="191"/>
      <c r="F13" s="230" t="s">
        <v>145</v>
      </c>
      <c r="G13" s="231"/>
    </row>
    <row r="14" spans="1:7" ht="15.75" thickBot="1" x14ac:dyDescent="0.3">
      <c r="A14" s="53" t="s">
        <v>47</v>
      </c>
      <c r="B14" s="24" t="s">
        <v>36</v>
      </c>
      <c r="C14" s="64" t="s">
        <v>48</v>
      </c>
      <c r="D14" s="60"/>
      <c r="E14" s="191"/>
      <c r="F14" s="232"/>
      <c r="G14" s="233"/>
    </row>
    <row r="15" spans="1:7" x14ac:dyDescent="0.25">
      <c r="A15" s="53" t="s">
        <v>49</v>
      </c>
      <c r="B15" s="24" t="s">
        <v>36</v>
      </c>
      <c r="C15" s="64" t="s">
        <v>50</v>
      </c>
      <c r="D15" s="60"/>
      <c r="E15" s="191"/>
      <c r="F15" s="226" t="s">
        <v>29</v>
      </c>
      <c r="G15" s="234">
        <f>SUM(G6, G28, G40, G57, G76, G89)</f>
        <v>0</v>
      </c>
    </row>
    <row r="16" spans="1:7" x14ac:dyDescent="0.25">
      <c r="A16" s="51" t="s">
        <v>51</v>
      </c>
      <c r="B16" s="24" t="s">
        <v>36</v>
      </c>
      <c r="C16" s="66" t="s">
        <v>52</v>
      </c>
      <c r="D16" s="60"/>
      <c r="E16" s="191"/>
      <c r="F16" s="227"/>
      <c r="G16" s="235"/>
    </row>
    <row r="17" spans="1:10" x14ac:dyDescent="0.25">
      <c r="A17" s="51" t="s">
        <v>53</v>
      </c>
      <c r="B17" s="24" t="s">
        <v>36</v>
      </c>
      <c r="C17" s="67" t="s">
        <v>54</v>
      </c>
      <c r="D17" s="60"/>
      <c r="E17" s="191"/>
      <c r="F17" s="228"/>
      <c r="G17" s="236"/>
      <c r="J17" s="149"/>
    </row>
    <row r="18" spans="1:10" x14ac:dyDescent="0.25">
      <c r="A18" s="51" t="s">
        <v>55</v>
      </c>
      <c r="B18" s="24" t="s">
        <v>44</v>
      </c>
      <c r="C18" s="66" t="s">
        <v>56</v>
      </c>
      <c r="D18" s="60"/>
      <c r="E18" s="191"/>
    </row>
    <row r="19" spans="1:10" ht="45" x14ac:dyDescent="0.25">
      <c r="A19" s="51" t="s">
        <v>57</v>
      </c>
      <c r="B19" s="24" t="s">
        <v>44</v>
      </c>
      <c r="C19" s="67" t="s">
        <v>58</v>
      </c>
      <c r="D19" s="60"/>
      <c r="E19" s="191"/>
    </row>
    <row r="20" spans="1:10" ht="30" customHeight="1" x14ac:dyDescent="0.25">
      <c r="A20" s="54" t="s">
        <v>59</v>
      </c>
      <c r="B20" s="24" t="s">
        <v>44</v>
      </c>
      <c r="C20" s="67" t="s">
        <v>88</v>
      </c>
      <c r="D20" s="60"/>
      <c r="E20" s="191"/>
    </row>
    <row r="21" spans="1:10" x14ac:dyDescent="0.25">
      <c r="A21" s="58" t="s">
        <v>61</v>
      </c>
      <c r="B21" s="24" t="s">
        <v>44</v>
      </c>
      <c r="C21" s="68" t="s">
        <v>62</v>
      </c>
      <c r="D21" s="60"/>
      <c r="E21" s="191"/>
    </row>
    <row r="22" spans="1:10" x14ac:dyDescent="0.25">
      <c r="A22" s="9" t="s">
        <v>63</v>
      </c>
      <c r="B22" s="9" t="s">
        <v>44</v>
      </c>
      <c r="C22" s="69" t="s">
        <v>64</v>
      </c>
      <c r="D22" s="60"/>
      <c r="E22" s="191"/>
    </row>
    <row r="23" spans="1:10" x14ac:dyDescent="0.25">
      <c r="A23" s="239" t="s">
        <v>65</v>
      </c>
      <c r="B23" s="241" t="s">
        <v>44</v>
      </c>
      <c r="C23" s="237" t="s">
        <v>66</v>
      </c>
      <c r="D23" s="199"/>
      <c r="E23" s="191"/>
    </row>
    <row r="24" spans="1:10" ht="15.75" thickBot="1" x14ac:dyDescent="0.3">
      <c r="A24" s="194"/>
      <c r="B24" s="242"/>
      <c r="C24" s="238"/>
      <c r="D24" s="200"/>
      <c r="E24" s="192"/>
    </row>
    <row r="25" spans="1:10" ht="15.75" thickBot="1" x14ac:dyDescent="0.3">
      <c r="A25"/>
      <c r="B25"/>
      <c r="C25"/>
      <c r="D25"/>
      <c r="E25"/>
    </row>
    <row r="26" spans="1:10" x14ac:dyDescent="0.25">
      <c r="A26" s="222" t="s">
        <v>22</v>
      </c>
      <c r="B26" s="223" t="s">
        <v>23</v>
      </c>
      <c r="C26" s="224" t="s">
        <v>24</v>
      </c>
      <c r="D26" s="218" t="s">
        <v>25</v>
      </c>
      <c r="E26" s="220" t="s">
        <v>26</v>
      </c>
      <c r="F26" s="208" t="s">
        <v>27</v>
      </c>
      <c r="G26" s="183"/>
    </row>
    <row r="27" spans="1:10" ht="15.75" thickBot="1" x14ac:dyDescent="0.3">
      <c r="A27" s="211"/>
      <c r="B27" s="213"/>
      <c r="C27" s="225"/>
      <c r="D27" s="219"/>
      <c r="E27" s="221"/>
      <c r="F27" s="209"/>
      <c r="G27" s="185"/>
    </row>
    <row r="28" spans="1:10" x14ac:dyDescent="0.25">
      <c r="A28" s="6"/>
      <c r="B28" s="20"/>
      <c r="C28" s="21"/>
      <c r="D28" s="201"/>
      <c r="E28" s="190"/>
      <c r="F28" s="172" t="s">
        <v>29</v>
      </c>
      <c r="G28" s="175">
        <v>0</v>
      </c>
    </row>
    <row r="29" spans="1:10" x14ac:dyDescent="0.25">
      <c r="A29" s="7" t="s">
        <v>30</v>
      </c>
      <c r="B29" s="37"/>
      <c r="C29" s="36">
        <v>1</v>
      </c>
      <c r="D29" s="202"/>
      <c r="E29" s="191"/>
      <c r="F29" s="173"/>
      <c r="G29" s="176"/>
    </row>
    <row r="30" spans="1:10" x14ac:dyDescent="0.25">
      <c r="A30" s="43" t="s">
        <v>67</v>
      </c>
      <c r="B30" s="10"/>
      <c r="C30" s="55"/>
      <c r="D30" s="203"/>
      <c r="E30" s="191"/>
      <c r="F30" s="174"/>
      <c r="G30" s="177"/>
    </row>
    <row r="31" spans="1:10" x14ac:dyDescent="0.25">
      <c r="A31" s="34" t="s">
        <v>68</v>
      </c>
      <c r="B31" s="29" t="s">
        <v>44</v>
      </c>
      <c r="C31" s="25" t="s">
        <v>141</v>
      </c>
      <c r="D31" s="59"/>
      <c r="E31" s="191"/>
      <c r="F31" s="186"/>
      <c r="G31" s="180"/>
    </row>
    <row r="32" spans="1:10" x14ac:dyDescent="0.25">
      <c r="A32" s="9" t="s">
        <v>70</v>
      </c>
      <c r="B32" s="29"/>
      <c r="C32" s="25" t="s">
        <v>71</v>
      </c>
      <c r="D32" s="59"/>
      <c r="E32" s="191"/>
      <c r="F32" s="187"/>
      <c r="G32" s="189"/>
    </row>
    <row r="33" spans="1:9" ht="15.75" thickBot="1" x14ac:dyDescent="0.3">
      <c r="A33" s="24" t="s">
        <v>72</v>
      </c>
      <c r="B33" s="23" t="s">
        <v>44</v>
      </c>
      <c r="C33" s="22" t="s">
        <v>73</v>
      </c>
      <c r="D33" s="59"/>
      <c r="E33" s="191"/>
      <c r="F33" s="188"/>
      <c r="G33" s="181"/>
    </row>
    <row r="34" spans="1:9" x14ac:dyDescent="0.25">
      <c r="A34" s="30" t="s">
        <v>61</v>
      </c>
      <c r="B34" s="23" t="s">
        <v>44</v>
      </c>
      <c r="C34" s="48" t="s">
        <v>74</v>
      </c>
      <c r="D34" s="60"/>
      <c r="E34" s="191"/>
      <c r="F34"/>
      <c r="G34"/>
    </row>
    <row r="35" spans="1:9" x14ac:dyDescent="0.25">
      <c r="A35" s="193" t="s">
        <v>65</v>
      </c>
      <c r="B35" s="195" t="s">
        <v>44</v>
      </c>
      <c r="C35" s="197" t="s">
        <v>75</v>
      </c>
      <c r="D35" s="199"/>
      <c r="E35" s="191"/>
      <c r="F35"/>
      <c r="G35"/>
    </row>
    <row r="36" spans="1:9" ht="15.75" thickBot="1" x14ac:dyDescent="0.3">
      <c r="A36" s="194"/>
      <c r="B36" s="196"/>
      <c r="C36" s="198"/>
      <c r="D36" s="200"/>
      <c r="E36" s="192"/>
      <c r="F36"/>
      <c r="G36"/>
    </row>
    <row r="37" spans="1:9" ht="15.75" thickBot="1" x14ac:dyDescent="0.3">
      <c r="A37"/>
      <c r="B37"/>
      <c r="C37"/>
      <c r="D37"/>
      <c r="E37"/>
    </row>
    <row r="38" spans="1:9" ht="24.75" customHeight="1" x14ac:dyDescent="0.25">
      <c r="A38" s="222" t="s">
        <v>22</v>
      </c>
      <c r="B38" s="223" t="s">
        <v>23</v>
      </c>
      <c r="C38" s="224" t="s">
        <v>24</v>
      </c>
      <c r="D38" s="218" t="s">
        <v>25</v>
      </c>
      <c r="E38" s="220" t="s">
        <v>26</v>
      </c>
      <c r="F38" s="182" t="s">
        <v>27</v>
      </c>
      <c r="G38" s="183"/>
    </row>
    <row r="39" spans="1:9" ht="15.75" thickBot="1" x14ac:dyDescent="0.3">
      <c r="A39" s="211"/>
      <c r="B39" s="213"/>
      <c r="C39" s="225"/>
      <c r="D39" s="219"/>
      <c r="E39" s="221"/>
      <c r="F39" s="184"/>
      <c r="G39" s="185"/>
    </row>
    <row r="40" spans="1:9" x14ac:dyDescent="0.25">
      <c r="A40" s="6"/>
      <c r="B40" s="20"/>
      <c r="C40" s="21"/>
      <c r="D40" s="201"/>
      <c r="E40" s="190"/>
      <c r="F40" s="172" t="s">
        <v>29</v>
      </c>
      <c r="G40" s="175">
        <v>0</v>
      </c>
    </row>
    <row r="41" spans="1:9" x14ac:dyDescent="0.25">
      <c r="A41" s="7" t="s">
        <v>30</v>
      </c>
      <c r="B41" s="37"/>
      <c r="C41" s="36">
        <v>1</v>
      </c>
      <c r="D41" s="202"/>
      <c r="E41" s="191"/>
      <c r="F41" s="173"/>
      <c r="G41" s="176"/>
    </row>
    <row r="42" spans="1:9" x14ac:dyDescent="0.25">
      <c r="A42" s="43" t="s">
        <v>76</v>
      </c>
      <c r="B42" s="10"/>
      <c r="C42" s="150"/>
      <c r="D42" s="203"/>
      <c r="E42" s="191"/>
      <c r="F42" s="174"/>
      <c r="G42" s="177"/>
    </row>
    <row r="43" spans="1:9" x14ac:dyDescent="0.25">
      <c r="A43" s="24" t="s">
        <v>32</v>
      </c>
      <c r="B43" s="29" t="s">
        <v>33</v>
      </c>
      <c r="C43" s="28" t="s">
        <v>77</v>
      </c>
      <c r="D43" s="59"/>
      <c r="E43" s="191"/>
      <c r="F43" s="186"/>
      <c r="G43" s="180"/>
      <c r="I43"/>
    </row>
    <row r="44" spans="1:9" ht="15.75" thickBot="1" x14ac:dyDescent="0.3">
      <c r="A44" s="9" t="s">
        <v>78</v>
      </c>
      <c r="B44" s="29" t="s">
        <v>44</v>
      </c>
      <c r="C44" s="25" t="s">
        <v>79</v>
      </c>
      <c r="D44" s="59"/>
      <c r="E44" s="191"/>
      <c r="F44" s="188"/>
      <c r="G44" s="181"/>
      <c r="I44"/>
    </row>
    <row r="45" spans="1:9" x14ac:dyDescent="0.25">
      <c r="A45" s="26" t="s">
        <v>80</v>
      </c>
      <c r="B45" s="29" t="s">
        <v>81</v>
      </c>
      <c r="C45" s="22" t="s">
        <v>82</v>
      </c>
      <c r="D45" s="59"/>
      <c r="E45" s="191"/>
      <c r="F45"/>
      <c r="G45"/>
      <c r="I45"/>
    </row>
    <row r="46" spans="1:9" x14ac:dyDescent="0.25">
      <c r="A46" s="27" t="s">
        <v>83</v>
      </c>
      <c r="B46" s="23" t="s">
        <v>36</v>
      </c>
      <c r="C46" s="22" t="s">
        <v>84</v>
      </c>
      <c r="D46" s="59"/>
      <c r="E46" s="191"/>
      <c r="F46"/>
      <c r="G46"/>
      <c r="I46"/>
    </row>
    <row r="47" spans="1:9" x14ac:dyDescent="0.25">
      <c r="A47" s="27" t="s">
        <v>85</v>
      </c>
      <c r="B47" s="23" t="s">
        <v>36</v>
      </c>
      <c r="C47" s="22" t="s">
        <v>86</v>
      </c>
      <c r="D47" s="59"/>
      <c r="E47" s="191"/>
      <c r="F47"/>
      <c r="G47"/>
      <c r="I47"/>
    </row>
    <row r="48" spans="1:9" ht="30" x14ac:dyDescent="0.25">
      <c r="A48" s="24" t="s">
        <v>57</v>
      </c>
      <c r="B48" s="23" t="s">
        <v>44</v>
      </c>
      <c r="C48" s="28" t="s">
        <v>87</v>
      </c>
      <c r="D48" s="59"/>
      <c r="E48" s="191"/>
      <c r="F48"/>
      <c r="G48"/>
      <c r="I48"/>
    </row>
    <row r="49" spans="1:9" x14ac:dyDescent="0.25">
      <c r="A49" s="30" t="s">
        <v>61</v>
      </c>
      <c r="B49" s="31" t="s">
        <v>44</v>
      </c>
      <c r="C49" s="32" t="s">
        <v>62</v>
      </c>
      <c r="D49" s="60"/>
      <c r="E49" s="191"/>
      <c r="F49"/>
      <c r="G49"/>
      <c r="I49"/>
    </row>
    <row r="50" spans="1:9" ht="30" customHeight="1" x14ac:dyDescent="0.25">
      <c r="A50" s="33" t="s">
        <v>59</v>
      </c>
      <c r="B50" s="23" t="s">
        <v>44</v>
      </c>
      <c r="C50" s="28" t="s">
        <v>88</v>
      </c>
      <c r="D50" s="60"/>
      <c r="E50" s="191"/>
      <c r="F50"/>
      <c r="G50"/>
      <c r="I50"/>
    </row>
    <row r="51" spans="1:9" x14ac:dyDescent="0.25">
      <c r="A51" s="19" t="s">
        <v>63</v>
      </c>
      <c r="B51" s="11" t="s">
        <v>44</v>
      </c>
      <c r="C51" s="18" t="s">
        <v>64</v>
      </c>
      <c r="D51" s="60"/>
      <c r="E51" s="191"/>
      <c r="F51"/>
      <c r="G51"/>
      <c r="I51"/>
    </row>
    <row r="52" spans="1:9" x14ac:dyDescent="0.25">
      <c r="A52" s="239" t="s">
        <v>65</v>
      </c>
      <c r="B52" s="240" t="s">
        <v>44</v>
      </c>
      <c r="C52" s="197" t="s">
        <v>89</v>
      </c>
      <c r="D52" s="199"/>
      <c r="E52" s="191"/>
      <c r="F52"/>
      <c r="G52"/>
      <c r="I52"/>
    </row>
    <row r="53" spans="1:9" ht="15.75" thickBot="1" x14ac:dyDescent="0.3">
      <c r="A53" s="194"/>
      <c r="B53" s="196"/>
      <c r="C53" s="198"/>
      <c r="D53" s="200"/>
      <c r="E53" s="192"/>
      <c r="F53"/>
      <c r="G53"/>
      <c r="I53"/>
    </row>
    <row r="54" spans="1:9" ht="15.75" thickBot="1" x14ac:dyDescent="0.3">
      <c r="A54"/>
      <c r="B54"/>
      <c r="C54"/>
      <c r="D54"/>
      <c r="E54"/>
      <c r="F54"/>
      <c r="G54"/>
      <c r="I54"/>
    </row>
    <row r="55" spans="1:9" ht="15" customHeight="1" x14ac:dyDescent="0.25">
      <c r="A55" s="222" t="s">
        <v>22</v>
      </c>
      <c r="B55" s="223" t="s">
        <v>23</v>
      </c>
      <c r="C55" s="224" t="s">
        <v>24</v>
      </c>
      <c r="D55" s="218" t="s">
        <v>25</v>
      </c>
      <c r="E55" s="220" t="s">
        <v>26</v>
      </c>
      <c r="F55" s="208" t="s">
        <v>27</v>
      </c>
      <c r="G55" s="183"/>
      <c r="I55"/>
    </row>
    <row r="56" spans="1:9" ht="15" customHeight="1" thickBot="1" x14ac:dyDescent="0.3">
      <c r="A56" s="211"/>
      <c r="B56" s="213"/>
      <c r="C56" s="225"/>
      <c r="D56" s="219"/>
      <c r="E56" s="221"/>
      <c r="F56" s="209"/>
      <c r="G56" s="185"/>
      <c r="I56"/>
    </row>
    <row r="57" spans="1:9" x14ac:dyDescent="0.25">
      <c r="A57" s="6"/>
      <c r="B57" s="20"/>
      <c r="C57" s="21"/>
      <c r="D57" s="201"/>
      <c r="E57" s="190"/>
      <c r="F57" s="172" t="s">
        <v>29</v>
      </c>
      <c r="G57" s="175">
        <v>0</v>
      </c>
      <c r="H57"/>
      <c r="I57"/>
    </row>
    <row r="58" spans="1:9" ht="15" customHeight="1" x14ac:dyDescent="0.25">
      <c r="A58" s="7" t="s">
        <v>30</v>
      </c>
      <c r="B58" s="37"/>
      <c r="C58" s="36">
        <v>1</v>
      </c>
      <c r="D58" s="202"/>
      <c r="E58" s="191"/>
      <c r="F58" s="173"/>
      <c r="G58" s="176"/>
      <c r="H58"/>
      <c r="I58"/>
    </row>
    <row r="59" spans="1:9" ht="24.75" customHeight="1" x14ac:dyDescent="0.25">
      <c r="A59" s="43" t="s">
        <v>90</v>
      </c>
      <c r="B59" s="10"/>
      <c r="C59" s="55"/>
      <c r="D59" s="203"/>
      <c r="E59" s="191"/>
      <c r="F59" s="174"/>
      <c r="G59" s="177"/>
      <c r="H59"/>
      <c r="I59"/>
    </row>
    <row r="60" spans="1:9" x14ac:dyDescent="0.25">
      <c r="A60" s="24" t="s">
        <v>68</v>
      </c>
      <c r="B60" s="29" t="s">
        <v>33</v>
      </c>
      <c r="C60" s="28" t="s">
        <v>91</v>
      </c>
      <c r="D60" s="59"/>
      <c r="E60" s="191"/>
      <c r="F60" s="186"/>
      <c r="G60" s="180"/>
      <c r="H60"/>
      <c r="I60"/>
    </row>
    <row r="61" spans="1:9" ht="15.75" thickBot="1" x14ac:dyDescent="0.3">
      <c r="A61" s="35" t="s">
        <v>92</v>
      </c>
      <c r="B61" s="29" t="s">
        <v>81</v>
      </c>
      <c r="C61" s="28" t="s">
        <v>93</v>
      </c>
      <c r="D61" s="59"/>
      <c r="E61" s="191"/>
      <c r="F61" s="188"/>
      <c r="G61" s="181"/>
      <c r="H61"/>
      <c r="I61"/>
    </row>
    <row r="62" spans="1:9" x14ac:dyDescent="0.25">
      <c r="A62" s="34" t="s">
        <v>94</v>
      </c>
      <c r="B62" s="29" t="s">
        <v>95</v>
      </c>
      <c r="C62" s="25" t="s">
        <v>96</v>
      </c>
      <c r="D62" s="59"/>
      <c r="E62" s="191"/>
      <c r="F62"/>
      <c r="G62"/>
      <c r="H62"/>
      <c r="I62"/>
    </row>
    <row r="63" spans="1:9" x14ac:dyDescent="0.25">
      <c r="A63" s="35" t="s">
        <v>97</v>
      </c>
      <c r="B63" s="29" t="s">
        <v>44</v>
      </c>
      <c r="C63" s="22" t="s">
        <v>98</v>
      </c>
      <c r="D63" s="59"/>
      <c r="E63" s="191"/>
      <c r="F63"/>
      <c r="G63"/>
      <c r="H63"/>
      <c r="I63"/>
    </row>
    <row r="64" spans="1:9" x14ac:dyDescent="0.25">
      <c r="A64" s="27" t="s">
        <v>99</v>
      </c>
      <c r="B64" s="23" t="s">
        <v>81</v>
      </c>
      <c r="C64" s="28" t="s">
        <v>100</v>
      </c>
      <c r="D64" s="59"/>
      <c r="E64" s="191"/>
      <c r="F64"/>
      <c r="G64"/>
      <c r="H64"/>
      <c r="I64"/>
    </row>
    <row r="65" spans="1:9" x14ac:dyDescent="0.25">
      <c r="A65" s="27" t="s">
        <v>101</v>
      </c>
      <c r="B65" s="23" t="s">
        <v>44</v>
      </c>
      <c r="C65" s="28" t="s">
        <v>102</v>
      </c>
      <c r="D65" s="59"/>
      <c r="E65" s="191"/>
      <c r="F65"/>
      <c r="G65"/>
      <c r="H65"/>
      <c r="I65"/>
    </row>
    <row r="66" spans="1:9" x14ac:dyDescent="0.25">
      <c r="A66" s="27" t="s">
        <v>103</v>
      </c>
      <c r="B66" s="23" t="s">
        <v>104</v>
      </c>
      <c r="C66" s="28" t="s">
        <v>105</v>
      </c>
      <c r="D66" s="59"/>
      <c r="E66" s="191"/>
      <c r="F66"/>
      <c r="G66"/>
      <c r="H66"/>
      <c r="I66"/>
    </row>
    <row r="67" spans="1:9" x14ac:dyDescent="0.25">
      <c r="A67" s="24" t="s">
        <v>72</v>
      </c>
      <c r="B67" s="23" t="s">
        <v>44</v>
      </c>
      <c r="C67" s="22" t="s">
        <v>73</v>
      </c>
      <c r="D67" s="59"/>
      <c r="E67" s="191"/>
      <c r="F67"/>
      <c r="G67"/>
      <c r="H67"/>
      <c r="I67"/>
    </row>
    <row r="68" spans="1:9" x14ac:dyDescent="0.25">
      <c r="A68" s="30" t="s">
        <v>61</v>
      </c>
      <c r="B68" s="31" t="s">
        <v>44</v>
      </c>
      <c r="C68" s="48" t="s">
        <v>132</v>
      </c>
      <c r="D68" s="60"/>
      <c r="E68" s="191"/>
      <c r="F68"/>
      <c r="G68"/>
      <c r="H68"/>
      <c r="I68"/>
    </row>
    <row r="69" spans="1:9" ht="30" customHeight="1" x14ac:dyDescent="0.25">
      <c r="A69" s="33" t="s">
        <v>59</v>
      </c>
      <c r="B69" s="23" t="s">
        <v>44</v>
      </c>
      <c r="C69" s="28" t="s">
        <v>88</v>
      </c>
      <c r="D69" s="60"/>
      <c r="E69" s="191"/>
      <c r="F69"/>
      <c r="G69"/>
      <c r="H69"/>
      <c r="I69"/>
    </row>
    <row r="70" spans="1:9" x14ac:dyDescent="0.25">
      <c r="A70" s="56" t="s">
        <v>106</v>
      </c>
      <c r="B70" s="57" t="s">
        <v>44</v>
      </c>
      <c r="C70" s="18" t="s">
        <v>64</v>
      </c>
      <c r="D70" s="60"/>
      <c r="E70" s="191"/>
      <c r="F70"/>
      <c r="G70"/>
      <c r="H70"/>
      <c r="I70"/>
    </row>
    <row r="71" spans="1:9" ht="15" customHeight="1" x14ac:dyDescent="0.25">
      <c r="A71" s="193" t="s">
        <v>65</v>
      </c>
      <c r="B71" s="195" t="s">
        <v>44</v>
      </c>
      <c r="C71" s="197" t="s">
        <v>75</v>
      </c>
      <c r="D71" s="199"/>
      <c r="E71" s="191"/>
      <c r="F71"/>
      <c r="G71"/>
      <c r="H71"/>
      <c r="I71"/>
    </row>
    <row r="72" spans="1:9" ht="15.75" thickBot="1" x14ac:dyDescent="0.3">
      <c r="A72" s="194"/>
      <c r="B72" s="196"/>
      <c r="C72" s="198"/>
      <c r="D72" s="200"/>
      <c r="E72" s="192"/>
      <c r="F72"/>
      <c r="G72"/>
      <c r="H72"/>
      <c r="I72"/>
    </row>
    <row r="73" spans="1:9" ht="15.75" thickBot="1" x14ac:dyDescent="0.3">
      <c r="A73"/>
      <c r="B73"/>
      <c r="C73"/>
      <c r="D73"/>
      <c r="E73"/>
      <c r="F73"/>
      <c r="G73"/>
      <c r="H73"/>
      <c r="I73"/>
    </row>
    <row r="74" spans="1:9" ht="15" customHeight="1" x14ac:dyDescent="0.25">
      <c r="A74" s="222" t="s">
        <v>22</v>
      </c>
      <c r="B74" s="223" t="s">
        <v>23</v>
      </c>
      <c r="C74" s="224" t="s">
        <v>24</v>
      </c>
      <c r="D74" s="218" t="s">
        <v>25</v>
      </c>
      <c r="E74" s="204" t="s">
        <v>26</v>
      </c>
      <c r="F74" s="182" t="s">
        <v>27</v>
      </c>
      <c r="G74" s="183"/>
      <c r="H74"/>
      <c r="I74"/>
    </row>
    <row r="75" spans="1:9" ht="15.75" thickBot="1" x14ac:dyDescent="0.3">
      <c r="A75" s="211"/>
      <c r="B75" s="213"/>
      <c r="C75" s="225"/>
      <c r="D75" s="219"/>
      <c r="E75" s="205"/>
      <c r="F75" s="184"/>
      <c r="G75" s="185"/>
      <c r="H75"/>
      <c r="I75"/>
    </row>
    <row r="76" spans="1:9" x14ac:dyDescent="0.25">
      <c r="A76" s="6"/>
      <c r="B76" s="20"/>
      <c r="C76" s="21"/>
      <c r="D76" s="201"/>
      <c r="E76" s="206"/>
      <c r="F76" s="172" t="s">
        <v>29</v>
      </c>
      <c r="G76" s="175">
        <v>0</v>
      </c>
      <c r="H76"/>
      <c r="I76"/>
    </row>
    <row r="77" spans="1:9" ht="15" customHeight="1" x14ac:dyDescent="0.25">
      <c r="A77" s="7" t="s">
        <v>30</v>
      </c>
      <c r="B77" s="37"/>
      <c r="C77" s="36">
        <v>1</v>
      </c>
      <c r="D77" s="202"/>
      <c r="E77" s="207"/>
      <c r="F77" s="173"/>
      <c r="G77" s="176"/>
      <c r="H77"/>
      <c r="I77"/>
    </row>
    <row r="78" spans="1:9" ht="24.75" customHeight="1" x14ac:dyDescent="0.25">
      <c r="A78" s="43" t="s">
        <v>107</v>
      </c>
      <c r="B78" s="10"/>
      <c r="C78" s="55"/>
      <c r="D78" s="203"/>
      <c r="E78" s="207"/>
      <c r="F78" s="174"/>
      <c r="G78" s="177"/>
      <c r="H78"/>
      <c r="I78"/>
    </row>
    <row r="79" spans="1:9" ht="25.35" customHeight="1" x14ac:dyDescent="0.25">
      <c r="A79" s="34" t="s">
        <v>68</v>
      </c>
      <c r="B79" s="29" t="s">
        <v>44</v>
      </c>
      <c r="C79" s="25" t="s">
        <v>108</v>
      </c>
      <c r="D79" s="8"/>
      <c r="E79" s="207"/>
      <c r="F79" s="178"/>
      <c r="G79" s="180"/>
      <c r="H79"/>
      <c r="I79"/>
    </row>
    <row r="80" spans="1:9" ht="15.75" thickBot="1" x14ac:dyDescent="0.3">
      <c r="A80" s="24" t="s">
        <v>57</v>
      </c>
      <c r="B80" s="23" t="s">
        <v>44</v>
      </c>
      <c r="C80" s="22" t="s">
        <v>109</v>
      </c>
      <c r="D80" s="8"/>
      <c r="E80" s="207"/>
      <c r="F80" s="179"/>
      <c r="G80" s="181"/>
      <c r="H80"/>
      <c r="I80"/>
    </row>
    <row r="81" spans="1:9" x14ac:dyDescent="0.25">
      <c r="A81" s="30" t="s">
        <v>61</v>
      </c>
      <c r="B81" s="31" t="s">
        <v>44</v>
      </c>
      <c r="C81" s="48" t="s">
        <v>74</v>
      </c>
      <c r="D81" s="151"/>
      <c r="E81" s="191"/>
      <c r="F81"/>
      <c r="G81"/>
      <c r="H81"/>
      <c r="I81"/>
    </row>
    <row r="82" spans="1:9" ht="30" x14ac:dyDescent="0.25">
      <c r="A82" s="33" t="s">
        <v>59</v>
      </c>
      <c r="B82" s="23" t="s">
        <v>44</v>
      </c>
      <c r="C82" s="28" t="s">
        <v>88</v>
      </c>
      <c r="D82" s="151"/>
      <c r="E82" s="191"/>
      <c r="F82"/>
      <c r="G82"/>
      <c r="H82"/>
      <c r="I82"/>
    </row>
    <row r="83" spans="1:9" x14ac:dyDescent="0.25">
      <c r="A83" s="56" t="s">
        <v>106</v>
      </c>
      <c r="B83" s="57" t="s">
        <v>44</v>
      </c>
      <c r="C83" s="18" t="s">
        <v>64</v>
      </c>
      <c r="D83" s="151"/>
      <c r="E83" s="191"/>
      <c r="F83"/>
      <c r="G83"/>
      <c r="H83"/>
      <c r="I83"/>
    </row>
    <row r="84" spans="1:9" x14ac:dyDescent="0.25">
      <c r="A84" s="193" t="s">
        <v>65</v>
      </c>
      <c r="B84" s="195" t="s">
        <v>44</v>
      </c>
      <c r="C84" s="197" t="s">
        <v>75</v>
      </c>
      <c r="D84" s="199"/>
      <c r="E84" s="191"/>
      <c r="F84"/>
      <c r="G84"/>
      <c r="H84"/>
      <c r="I84"/>
    </row>
    <row r="85" spans="1:9" ht="15.75" thickBot="1" x14ac:dyDescent="0.3">
      <c r="A85" s="194"/>
      <c r="B85" s="196"/>
      <c r="C85" s="198"/>
      <c r="D85" s="200"/>
      <c r="E85" s="192"/>
      <c r="F85"/>
      <c r="G85"/>
      <c r="H85"/>
      <c r="I85"/>
    </row>
    <row r="86" spans="1:9" ht="15.75" thickBot="1" x14ac:dyDescent="0.3">
      <c r="A86"/>
      <c r="B86"/>
      <c r="C86"/>
      <c r="D86"/>
      <c r="E86"/>
      <c r="F86"/>
      <c r="G86"/>
      <c r="H86"/>
      <c r="I86"/>
    </row>
    <row r="87" spans="1:9" ht="15" customHeight="1" x14ac:dyDescent="0.25">
      <c r="A87" s="222" t="s">
        <v>22</v>
      </c>
      <c r="B87" s="223" t="s">
        <v>23</v>
      </c>
      <c r="C87" s="224" t="s">
        <v>24</v>
      </c>
      <c r="D87" s="218" t="s">
        <v>25</v>
      </c>
      <c r="E87" s="204" t="s">
        <v>26</v>
      </c>
      <c r="F87" s="182" t="s">
        <v>27</v>
      </c>
      <c r="G87" s="183"/>
      <c r="H87"/>
      <c r="I87"/>
    </row>
    <row r="88" spans="1:9" ht="15.75" thickBot="1" x14ac:dyDescent="0.3">
      <c r="A88" s="211"/>
      <c r="B88" s="213"/>
      <c r="C88" s="225"/>
      <c r="D88" s="219"/>
      <c r="E88" s="205"/>
      <c r="F88" s="184"/>
      <c r="G88" s="185"/>
      <c r="H88"/>
      <c r="I88"/>
    </row>
    <row r="89" spans="1:9" x14ac:dyDescent="0.25">
      <c r="A89" s="6"/>
      <c r="B89" s="20"/>
      <c r="C89" s="21"/>
      <c r="D89" s="201"/>
      <c r="E89" s="206"/>
      <c r="F89" s="172" t="s">
        <v>29</v>
      </c>
      <c r="G89" s="175">
        <v>0</v>
      </c>
      <c r="H89"/>
      <c r="I89"/>
    </row>
    <row r="90" spans="1:9" x14ac:dyDescent="0.25">
      <c r="A90" s="7" t="s">
        <v>30</v>
      </c>
      <c r="B90" s="37"/>
      <c r="C90" s="36">
        <v>1</v>
      </c>
      <c r="D90" s="202"/>
      <c r="E90" s="207"/>
      <c r="F90" s="173"/>
      <c r="G90" s="176"/>
    </row>
    <row r="91" spans="1:9" ht="24.75" customHeight="1" x14ac:dyDescent="0.25">
      <c r="A91" s="43" t="s">
        <v>110</v>
      </c>
      <c r="B91" s="10"/>
      <c r="C91" s="55"/>
      <c r="D91" s="203"/>
      <c r="E91" s="207"/>
      <c r="F91" s="174"/>
      <c r="G91" s="177"/>
    </row>
    <row r="92" spans="1:9" ht="24.75" customHeight="1" x14ac:dyDescent="0.25">
      <c r="A92" s="24" t="s">
        <v>68</v>
      </c>
      <c r="B92" s="29" t="s">
        <v>33</v>
      </c>
      <c r="C92" s="28" t="s">
        <v>111</v>
      </c>
      <c r="D92" s="8"/>
      <c r="E92" s="207"/>
      <c r="F92" s="178"/>
      <c r="G92" s="180"/>
    </row>
    <row r="93" spans="1:9" ht="15.75" thickBot="1" x14ac:dyDescent="0.3">
      <c r="A93" s="35" t="s">
        <v>112</v>
      </c>
      <c r="B93" s="29" t="s">
        <v>44</v>
      </c>
      <c r="C93" s="28" t="s">
        <v>113</v>
      </c>
      <c r="D93" s="8"/>
      <c r="E93" s="207"/>
      <c r="F93" s="179"/>
      <c r="G93" s="181"/>
    </row>
    <row r="94" spans="1:9" x14ac:dyDescent="0.25">
      <c r="A94" s="34" t="s">
        <v>114</v>
      </c>
      <c r="B94" s="29" t="s">
        <v>81</v>
      </c>
      <c r="C94" s="25" t="s">
        <v>115</v>
      </c>
      <c r="D94" s="8"/>
      <c r="E94" s="191"/>
      <c r="F94"/>
      <c r="G94"/>
    </row>
    <row r="95" spans="1:9" x14ac:dyDescent="0.25">
      <c r="A95" s="35" t="s">
        <v>116</v>
      </c>
      <c r="B95" s="29" t="s">
        <v>44</v>
      </c>
      <c r="C95" s="22" t="s">
        <v>117</v>
      </c>
      <c r="D95" s="8"/>
      <c r="E95" s="191"/>
      <c r="F95"/>
      <c r="G95"/>
    </row>
    <row r="96" spans="1:9" x14ac:dyDescent="0.25">
      <c r="A96" s="27" t="s">
        <v>118</v>
      </c>
      <c r="B96" s="23" t="s">
        <v>44</v>
      </c>
      <c r="C96" s="28" t="s">
        <v>119</v>
      </c>
      <c r="D96" s="8"/>
      <c r="E96" s="191"/>
      <c r="F96"/>
      <c r="G96"/>
    </row>
    <row r="97" spans="1:7" ht="15" customHeight="1" x14ac:dyDescent="0.25">
      <c r="A97" s="24" t="s">
        <v>57</v>
      </c>
      <c r="B97" s="23" t="s">
        <v>44</v>
      </c>
      <c r="C97" s="22" t="s">
        <v>120</v>
      </c>
      <c r="D97" s="8"/>
      <c r="E97" s="191"/>
      <c r="F97"/>
      <c r="G97"/>
    </row>
    <row r="98" spans="1:7" ht="28.5" customHeight="1" x14ac:dyDescent="0.25">
      <c r="A98" s="30" t="s">
        <v>61</v>
      </c>
      <c r="B98" s="31" t="s">
        <v>44</v>
      </c>
      <c r="C98" s="48" t="s">
        <v>74</v>
      </c>
      <c r="D98" s="151"/>
      <c r="E98" s="191"/>
      <c r="F98"/>
      <c r="G98"/>
    </row>
    <row r="99" spans="1:7" ht="30" customHeight="1" x14ac:dyDescent="0.25">
      <c r="A99" s="33" t="s">
        <v>59</v>
      </c>
      <c r="B99" s="23" t="s">
        <v>44</v>
      </c>
      <c r="C99" s="28" t="s">
        <v>88</v>
      </c>
      <c r="D99" s="151"/>
      <c r="E99" s="191"/>
      <c r="F99"/>
      <c r="G99"/>
    </row>
    <row r="100" spans="1:7" x14ac:dyDescent="0.25">
      <c r="A100" s="56" t="s">
        <v>106</v>
      </c>
      <c r="B100" s="57" t="s">
        <v>44</v>
      </c>
      <c r="C100" s="18" t="s">
        <v>64</v>
      </c>
      <c r="D100" s="151"/>
      <c r="E100" s="191"/>
      <c r="F100"/>
      <c r="G100"/>
    </row>
    <row r="101" spans="1:7" x14ac:dyDescent="0.25">
      <c r="A101" s="193" t="s">
        <v>65</v>
      </c>
      <c r="B101" s="195" t="s">
        <v>44</v>
      </c>
      <c r="C101" s="197" t="s">
        <v>122</v>
      </c>
      <c r="D101" s="199"/>
      <c r="E101" s="191"/>
      <c r="F101"/>
      <c r="G101"/>
    </row>
    <row r="102" spans="1:7" ht="15.75" thickBot="1" x14ac:dyDescent="0.3">
      <c r="A102" s="194"/>
      <c r="B102" s="196"/>
      <c r="C102" s="198"/>
      <c r="D102" s="200"/>
      <c r="E102" s="192"/>
      <c r="F102"/>
      <c r="G102"/>
    </row>
    <row r="103" spans="1:7" ht="15.75" thickBot="1" x14ac:dyDescent="0.3">
      <c r="A103"/>
      <c r="B103"/>
      <c r="C103"/>
      <c r="D103"/>
      <c r="E103"/>
      <c r="F103"/>
      <c r="G103"/>
    </row>
    <row r="104" spans="1:7" ht="27" customHeight="1" thickBot="1" x14ac:dyDescent="0.3">
      <c r="A104" s="133" t="s">
        <v>146</v>
      </c>
      <c r="B104" s="47"/>
      <c r="C104" s="45"/>
      <c r="D104" s="5"/>
      <c r="E104" s="5"/>
      <c r="F104" s="5"/>
      <c r="G104" s="5"/>
    </row>
    <row r="105" spans="1:7" ht="15" customHeight="1" x14ac:dyDescent="0.25">
      <c r="A105" s="210" t="s">
        <v>22</v>
      </c>
      <c r="B105" s="212" t="s">
        <v>23</v>
      </c>
      <c r="C105" s="214" t="s">
        <v>24</v>
      </c>
      <c r="D105" s="216" t="s">
        <v>25</v>
      </c>
      <c r="E105" s="216" t="s">
        <v>26</v>
      </c>
      <c r="F105" s="208" t="s">
        <v>27</v>
      </c>
      <c r="G105" s="183"/>
    </row>
    <row r="106" spans="1:7" ht="15" customHeight="1" thickBot="1" x14ac:dyDescent="0.3">
      <c r="A106" s="211"/>
      <c r="B106" s="213"/>
      <c r="C106" s="215"/>
      <c r="D106" s="217"/>
      <c r="E106" s="217"/>
      <c r="F106" s="209"/>
      <c r="G106" s="185"/>
    </row>
    <row r="107" spans="1:7" ht="15" customHeight="1" x14ac:dyDescent="0.25">
      <c r="A107" s="6" t="s">
        <v>147</v>
      </c>
      <c r="B107" s="20"/>
      <c r="C107" s="61"/>
      <c r="D107" s="201"/>
      <c r="E107" s="229"/>
      <c r="F107" s="226" t="s">
        <v>29</v>
      </c>
      <c r="G107" s="175">
        <v>0</v>
      </c>
    </row>
    <row r="108" spans="1:7" ht="15" customHeight="1" x14ac:dyDescent="0.25">
      <c r="A108" s="7" t="s">
        <v>30</v>
      </c>
      <c r="B108" s="37"/>
      <c r="C108" s="62">
        <v>1</v>
      </c>
      <c r="D108" s="202"/>
      <c r="E108" s="191"/>
      <c r="F108" s="227"/>
      <c r="G108" s="176"/>
    </row>
    <row r="109" spans="1:7" ht="15" customHeight="1" x14ac:dyDescent="0.25">
      <c r="A109" s="50" t="s">
        <v>31</v>
      </c>
      <c r="B109" s="10"/>
      <c r="C109" s="63"/>
      <c r="D109" s="203"/>
      <c r="E109" s="191"/>
      <c r="F109" s="228"/>
      <c r="G109" s="177"/>
    </row>
    <row r="110" spans="1:7" ht="15" customHeight="1" x14ac:dyDescent="0.25">
      <c r="A110" s="51" t="s">
        <v>32</v>
      </c>
      <c r="B110" s="49" t="s">
        <v>33</v>
      </c>
      <c r="C110" s="64" t="s">
        <v>34</v>
      </c>
      <c r="D110" s="59"/>
      <c r="E110" s="191"/>
      <c r="F110" s="186"/>
      <c r="G110" s="180"/>
    </row>
    <row r="111" spans="1:7" ht="15" customHeight="1" thickBot="1" x14ac:dyDescent="0.3">
      <c r="A111" s="9" t="s">
        <v>35</v>
      </c>
      <c r="B111" s="49" t="s">
        <v>36</v>
      </c>
      <c r="C111" s="65" t="s">
        <v>37</v>
      </c>
      <c r="D111" s="59"/>
      <c r="E111" s="191"/>
      <c r="F111" s="188"/>
      <c r="G111" s="181"/>
    </row>
    <row r="112" spans="1:7" ht="15" customHeight="1" x14ac:dyDescent="0.25">
      <c r="A112" s="52" t="s">
        <v>38</v>
      </c>
      <c r="B112" s="49" t="s">
        <v>36</v>
      </c>
      <c r="C112" s="64" t="s">
        <v>39</v>
      </c>
      <c r="D112" s="59"/>
      <c r="E112" s="191"/>
      <c r="F112" s="311" t="s">
        <v>40</v>
      </c>
      <c r="G112" s="312"/>
    </row>
    <row r="113" spans="1:7" ht="15" customHeight="1" thickBot="1" x14ac:dyDescent="0.3">
      <c r="A113" s="53" t="s">
        <v>41</v>
      </c>
      <c r="B113" s="24" t="s">
        <v>36</v>
      </c>
      <c r="C113" s="64" t="s">
        <v>42</v>
      </c>
      <c r="D113" s="59"/>
      <c r="E113" s="191"/>
      <c r="F113" s="313"/>
      <c r="G113" s="314"/>
    </row>
    <row r="114" spans="1:7" ht="15" customHeight="1" x14ac:dyDescent="0.25">
      <c r="A114" s="53" t="s">
        <v>43</v>
      </c>
      <c r="B114" s="24" t="s">
        <v>44</v>
      </c>
      <c r="C114" s="64" t="s">
        <v>144</v>
      </c>
      <c r="D114" s="60"/>
      <c r="E114" s="191"/>
      <c r="F114" s="230" t="s">
        <v>148</v>
      </c>
      <c r="G114" s="231"/>
    </row>
    <row r="115" spans="1:7" ht="15" customHeight="1" thickBot="1" x14ac:dyDescent="0.3">
      <c r="A115" s="53" t="s">
        <v>47</v>
      </c>
      <c r="B115" s="24" t="s">
        <v>36</v>
      </c>
      <c r="C115" s="64" t="s">
        <v>48</v>
      </c>
      <c r="D115" s="60"/>
      <c r="E115" s="191"/>
      <c r="F115" s="232"/>
      <c r="G115" s="233"/>
    </row>
    <row r="116" spans="1:7" ht="15" customHeight="1" x14ac:dyDescent="0.25">
      <c r="A116" s="53" t="s">
        <v>49</v>
      </c>
      <c r="B116" s="24" t="s">
        <v>36</v>
      </c>
      <c r="C116" s="64" t="s">
        <v>50</v>
      </c>
      <c r="D116" s="60"/>
      <c r="E116" s="191"/>
      <c r="F116" s="226" t="s">
        <v>29</v>
      </c>
      <c r="G116" s="234">
        <f>SUM(G107, G129, G141, G158, G177, G190)</f>
        <v>0</v>
      </c>
    </row>
    <row r="117" spans="1:7" ht="15" customHeight="1" x14ac:dyDescent="0.25">
      <c r="A117" s="51" t="s">
        <v>51</v>
      </c>
      <c r="B117" s="24" t="s">
        <v>36</v>
      </c>
      <c r="C117" s="66" t="s">
        <v>52</v>
      </c>
      <c r="D117" s="60"/>
      <c r="E117" s="191"/>
      <c r="F117" s="227"/>
      <c r="G117" s="235"/>
    </row>
    <row r="118" spans="1:7" ht="15" customHeight="1" x14ac:dyDescent="0.25">
      <c r="A118" s="51" t="s">
        <v>53</v>
      </c>
      <c r="B118" s="24" t="s">
        <v>36</v>
      </c>
      <c r="C118" s="67" t="s">
        <v>54</v>
      </c>
      <c r="D118" s="60"/>
      <c r="E118" s="191"/>
      <c r="F118" s="228"/>
      <c r="G118" s="236"/>
    </row>
    <row r="119" spans="1:7" ht="15" customHeight="1" x14ac:dyDescent="0.25">
      <c r="A119" s="51" t="s">
        <v>55</v>
      </c>
      <c r="B119" s="24" t="s">
        <v>44</v>
      </c>
      <c r="C119" s="66" t="s">
        <v>56</v>
      </c>
      <c r="D119" s="60"/>
      <c r="E119" s="191"/>
    </row>
    <row r="120" spans="1:7" ht="27.75" customHeight="1" x14ac:dyDescent="0.25">
      <c r="A120" s="51" t="s">
        <v>57</v>
      </c>
      <c r="B120" s="24" t="s">
        <v>44</v>
      </c>
      <c r="C120" s="67" t="s">
        <v>58</v>
      </c>
      <c r="D120" s="60"/>
      <c r="E120" s="191"/>
    </row>
    <row r="121" spans="1:7" ht="30" customHeight="1" x14ac:dyDescent="0.25">
      <c r="A121" s="54" t="s">
        <v>59</v>
      </c>
      <c r="B121" s="24" t="s">
        <v>44</v>
      </c>
      <c r="C121" s="67" t="s">
        <v>88</v>
      </c>
      <c r="D121" s="60"/>
      <c r="E121" s="191"/>
    </row>
    <row r="122" spans="1:7" ht="15" customHeight="1" x14ac:dyDescent="0.25">
      <c r="A122" s="58" t="s">
        <v>61</v>
      </c>
      <c r="B122" s="24" t="s">
        <v>44</v>
      </c>
      <c r="C122" s="68" t="s">
        <v>62</v>
      </c>
      <c r="D122" s="60"/>
      <c r="E122" s="191"/>
    </row>
    <row r="123" spans="1:7" ht="15" customHeight="1" x14ac:dyDescent="0.25">
      <c r="A123" s="9" t="s">
        <v>63</v>
      </c>
      <c r="B123" s="9" t="s">
        <v>44</v>
      </c>
      <c r="C123" s="69" t="s">
        <v>64</v>
      </c>
      <c r="D123" s="60"/>
      <c r="E123" s="191"/>
    </row>
    <row r="124" spans="1:7" ht="15" customHeight="1" x14ac:dyDescent="0.25">
      <c r="A124" s="239" t="s">
        <v>65</v>
      </c>
      <c r="B124" s="241" t="s">
        <v>44</v>
      </c>
      <c r="C124" s="237" t="s">
        <v>66</v>
      </c>
      <c r="D124" s="199"/>
      <c r="E124" s="191"/>
    </row>
    <row r="125" spans="1:7" ht="15" customHeight="1" thickBot="1" x14ac:dyDescent="0.3">
      <c r="A125" s="194"/>
      <c r="B125" s="242"/>
      <c r="C125" s="238"/>
      <c r="D125" s="200"/>
      <c r="E125" s="192"/>
    </row>
    <row r="126" spans="1:7" ht="15" customHeight="1" thickBot="1" x14ac:dyDescent="0.3">
      <c r="A126"/>
      <c r="B126"/>
      <c r="C126"/>
      <c r="D126"/>
      <c r="E126"/>
    </row>
    <row r="127" spans="1:7" ht="15" customHeight="1" x14ac:dyDescent="0.25">
      <c r="A127" s="222" t="s">
        <v>22</v>
      </c>
      <c r="B127" s="223" t="s">
        <v>23</v>
      </c>
      <c r="C127" s="224" t="s">
        <v>24</v>
      </c>
      <c r="D127" s="218" t="s">
        <v>25</v>
      </c>
      <c r="E127" s="220" t="s">
        <v>26</v>
      </c>
      <c r="F127" s="208" t="s">
        <v>27</v>
      </c>
      <c r="G127" s="183"/>
    </row>
    <row r="128" spans="1:7" ht="15" customHeight="1" thickBot="1" x14ac:dyDescent="0.3">
      <c r="A128" s="211"/>
      <c r="B128" s="213"/>
      <c r="C128" s="225"/>
      <c r="D128" s="219"/>
      <c r="E128" s="221"/>
      <c r="F128" s="209"/>
      <c r="G128" s="185"/>
    </row>
    <row r="129" spans="1:7" ht="15" customHeight="1" x14ac:dyDescent="0.25">
      <c r="A129" s="6"/>
      <c r="B129" s="20"/>
      <c r="C129" s="21"/>
      <c r="D129" s="201"/>
      <c r="E129" s="190"/>
      <c r="F129" s="172" t="s">
        <v>29</v>
      </c>
      <c r="G129" s="175">
        <v>0</v>
      </c>
    </row>
    <row r="130" spans="1:7" ht="15" customHeight="1" x14ac:dyDescent="0.25">
      <c r="A130" s="7" t="s">
        <v>30</v>
      </c>
      <c r="B130" s="37"/>
      <c r="C130" s="36">
        <v>1</v>
      </c>
      <c r="D130" s="202"/>
      <c r="E130" s="191"/>
      <c r="F130" s="173"/>
      <c r="G130" s="176"/>
    </row>
    <row r="131" spans="1:7" ht="15" customHeight="1" x14ac:dyDescent="0.25">
      <c r="A131" s="43" t="s">
        <v>67</v>
      </c>
      <c r="B131" s="10"/>
      <c r="C131" s="55"/>
      <c r="D131" s="203"/>
      <c r="E131" s="191"/>
      <c r="F131" s="174"/>
      <c r="G131" s="177"/>
    </row>
    <row r="132" spans="1:7" ht="15" customHeight="1" x14ac:dyDescent="0.25">
      <c r="A132" s="34" t="s">
        <v>68</v>
      </c>
      <c r="B132" s="29" t="s">
        <v>44</v>
      </c>
      <c r="C132" s="25" t="s">
        <v>141</v>
      </c>
      <c r="D132" s="59"/>
      <c r="E132" s="191"/>
      <c r="F132" s="186"/>
      <c r="G132" s="180"/>
    </row>
    <row r="133" spans="1:7" ht="15" customHeight="1" x14ac:dyDescent="0.25">
      <c r="A133" s="9" t="s">
        <v>70</v>
      </c>
      <c r="B133" s="29"/>
      <c r="C133" s="25" t="s">
        <v>71</v>
      </c>
      <c r="D133" s="59"/>
      <c r="E133" s="191"/>
      <c r="F133" s="187"/>
      <c r="G133" s="189"/>
    </row>
    <row r="134" spans="1:7" ht="15" customHeight="1" thickBot="1" x14ac:dyDescent="0.3">
      <c r="A134" s="24" t="s">
        <v>72</v>
      </c>
      <c r="B134" s="23" t="s">
        <v>44</v>
      </c>
      <c r="C134" s="22" t="s">
        <v>73</v>
      </c>
      <c r="D134" s="59"/>
      <c r="E134" s="191"/>
      <c r="F134" s="188"/>
      <c r="G134" s="181"/>
    </row>
    <row r="135" spans="1:7" ht="15" customHeight="1" x14ac:dyDescent="0.25">
      <c r="A135" s="30" t="s">
        <v>61</v>
      </c>
      <c r="B135" s="23" t="s">
        <v>44</v>
      </c>
      <c r="C135" s="48" t="s">
        <v>74</v>
      </c>
      <c r="D135" s="60"/>
      <c r="E135" s="191"/>
      <c r="F135"/>
      <c r="G135"/>
    </row>
    <row r="136" spans="1:7" ht="15" customHeight="1" x14ac:dyDescent="0.25">
      <c r="A136" s="193" t="s">
        <v>65</v>
      </c>
      <c r="B136" s="195" t="s">
        <v>44</v>
      </c>
      <c r="C136" s="197" t="s">
        <v>75</v>
      </c>
      <c r="D136" s="199"/>
      <c r="E136" s="191"/>
      <c r="F136"/>
      <c r="G136"/>
    </row>
    <row r="137" spans="1:7" ht="15" customHeight="1" thickBot="1" x14ac:dyDescent="0.3">
      <c r="A137" s="194"/>
      <c r="B137" s="196"/>
      <c r="C137" s="198"/>
      <c r="D137" s="200"/>
      <c r="E137" s="192"/>
      <c r="F137"/>
      <c r="G137"/>
    </row>
    <row r="138" spans="1:7" ht="15" customHeight="1" thickBot="1" x14ac:dyDescent="0.3">
      <c r="A138"/>
      <c r="B138"/>
      <c r="C138"/>
      <c r="D138"/>
      <c r="E138"/>
    </row>
    <row r="139" spans="1:7" ht="15" customHeight="1" x14ac:dyDescent="0.25">
      <c r="A139" s="222" t="s">
        <v>22</v>
      </c>
      <c r="B139" s="223" t="s">
        <v>23</v>
      </c>
      <c r="C139" s="224" t="s">
        <v>24</v>
      </c>
      <c r="D139" s="218" t="s">
        <v>25</v>
      </c>
      <c r="E139" s="220" t="s">
        <v>26</v>
      </c>
      <c r="F139" s="182" t="s">
        <v>27</v>
      </c>
      <c r="G139" s="183"/>
    </row>
    <row r="140" spans="1:7" ht="15" customHeight="1" thickBot="1" x14ac:dyDescent="0.3">
      <c r="A140" s="211"/>
      <c r="B140" s="213"/>
      <c r="C140" s="225"/>
      <c r="D140" s="219"/>
      <c r="E140" s="221"/>
      <c r="F140" s="184"/>
      <c r="G140" s="185"/>
    </row>
    <row r="141" spans="1:7" ht="15" customHeight="1" x14ac:dyDescent="0.25">
      <c r="A141" s="6"/>
      <c r="B141" s="20"/>
      <c r="C141" s="21"/>
      <c r="D141" s="201"/>
      <c r="E141" s="190"/>
      <c r="F141" s="172" t="s">
        <v>29</v>
      </c>
      <c r="G141" s="175">
        <v>0</v>
      </c>
    </row>
    <row r="142" spans="1:7" ht="15" customHeight="1" x14ac:dyDescent="0.25">
      <c r="A142" s="7" t="s">
        <v>30</v>
      </c>
      <c r="B142" s="37"/>
      <c r="C142" s="36">
        <v>1</v>
      </c>
      <c r="D142" s="202"/>
      <c r="E142" s="191"/>
      <c r="F142" s="173"/>
      <c r="G142" s="176"/>
    </row>
    <row r="143" spans="1:7" ht="15" customHeight="1" x14ac:dyDescent="0.25">
      <c r="A143" s="43" t="s">
        <v>76</v>
      </c>
      <c r="B143" s="10"/>
      <c r="C143" s="150"/>
      <c r="D143" s="203"/>
      <c r="E143" s="191"/>
      <c r="F143" s="174"/>
      <c r="G143" s="177"/>
    </row>
    <row r="144" spans="1:7" ht="15" customHeight="1" x14ac:dyDescent="0.25">
      <c r="A144" s="24" t="s">
        <v>32</v>
      </c>
      <c r="B144" s="29" t="s">
        <v>33</v>
      </c>
      <c r="C144" s="28" t="s">
        <v>77</v>
      </c>
      <c r="D144" s="59"/>
      <c r="E144" s="191"/>
      <c r="F144" s="186"/>
      <c r="G144" s="180"/>
    </row>
    <row r="145" spans="1:7" ht="15" customHeight="1" thickBot="1" x14ac:dyDescent="0.3">
      <c r="A145" s="9" t="s">
        <v>78</v>
      </c>
      <c r="B145" s="29" t="s">
        <v>44</v>
      </c>
      <c r="C145" s="25" t="s">
        <v>79</v>
      </c>
      <c r="D145" s="59"/>
      <c r="E145" s="191"/>
      <c r="F145" s="188"/>
      <c r="G145" s="181"/>
    </row>
    <row r="146" spans="1:7" ht="15" customHeight="1" x14ac:dyDescent="0.25">
      <c r="A146" s="26" t="s">
        <v>80</v>
      </c>
      <c r="B146" s="29" t="s">
        <v>81</v>
      </c>
      <c r="C146" s="22" t="s">
        <v>149</v>
      </c>
      <c r="D146" s="59"/>
      <c r="E146" s="191"/>
      <c r="F146"/>
      <c r="G146"/>
    </row>
    <row r="147" spans="1:7" ht="15" customHeight="1" x14ac:dyDescent="0.25">
      <c r="A147" s="27" t="s">
        <v>83</v>
      </c>
      <c r="B147" s="23" t="s">
        <v>36</v>
      </c>
      <c r="C147" s="22" t="s">
        <v>84</v>
      </c>
      <c r="D147" s="59"/>
      <c r="E147" s="191"/>
      <c r="F147"/>
      <c r="G147"/>
    </row>
    <row r="148" spans="1:7" ht="15" customHeight="1" x14ac:dyDescent="0.25">
      <c r="A148" s="27" t="s">
        <v>85</v>
      </c>
      <c r="B148" s="23" t="s">
        <v>36</v>
      </c>
      <c r="C148" s="22" t="s">
        <v>86</v>
      </c>
      <c r="D148" s="59"/>
      <c r="E148" s="191"/>
      <c r="F148"/>
      <c r="G148"/>
    </row>
    <row r="149" spans="1:7" ht="33.75" customHeight="1" x14ac:dyDescent="0.25">
      <c r="A149" s="24" t="s">
        <v>57</v>
      </c>
      <c r="B149" s="23" t="s">
        <v>44</v>
      </c>
      <c r="C149" s="28" t="s">
        <v>87</v>
      </c>
      <c r="D149" s="59"/>
      <c r="E149" s="191"/>
      <c r="F149"/>
      <c r="G149"/>
    </row>
    <row r="150" spans="1:7" ht="15" customHeight="1" x14ac:dyDescent="0.25">
      <c r="A150" s="30" t="s">
        <v>61</v>
      </c>
      <c r="B150" s="31" t="s">
        <v>44</v>
      </c>
      <c r="C150" s="32" t="s">
        <v>62</v>
      </c>
      <c r="D150" s="60"/>
      <c r="E150" s="191"/>
      <c r="F150"/>
      <c r="G150"/>
    </row>
    <row r="151" spans="1:7" ht="30" customHeight="1" x14ac:dyDescent="0.25">
      <c r="A151" s="33" t="s">
        <v>59</v>
      </c>
      <c r="B151" s="23" t="s">
        <v>44</v>
      </c>
      <c r="C151" s="28" t="s">
        <v>88</v>
      </c>
      <c r="D151" s="60"/>
      <c r="E151" s="191"/>
      <c r="F151"/>
      <c r="G151"/>
    </row>
    <row r="152" spans="1:7" ht="15" customHeight="1" x14ac:dyDescent="0.25">
      <c r="A152" s="19" t="s">
        <v>63</v>
      </c>
      <c r="B152" s="11" t="s">
        <v>44</v>
      </c>
      <c r="C152" s="18" t="s">
        <v>64</v>
      </c>
      <c r="D152" s="60"/>
      <c r="E152" s="191"/>
      <c r="F152"/>
      <c r="G152"/>
    </row>
    <row r="153" spans="1:7" ht="15" customHeight="1" x14ac:dyDescent="0.25">
      <c r="A153" s="239" t="s">
        <v>65</v>
      </c>
      <c r="B153" s="240" t="s">
        <v>44</v>
      </c>
      <c r="C153" s="197" t="s">
        <v>89</v>
      </c>
      <c r="D153" s="199"/>
      <c r="E153" s="191"/>
      <c r="F153"/>
      <c r="G153"/>
    </row>
    <row r="154" spans="1:7" ht="15" customHeight="1" thickBot="1" x14ac:dyDescent="0.3">
      <c r="A154" s="194"/>
      <c r="B154" s="196"/>
      <c r="C154" s="198"/>
      <c r="D154" s="200"/>
      <c r="E154" s="192"/>
      <c r="F154"/>
      <c r="G154"/>
    </row>
    <row r="155" spans="1:7" ht="15" customHeight="1" thickBot="1" x14ac:dyDescent="0.3">
      <c r="A155"/>
      <c r="B155"/>
      <c r="C155"/>
      <c r="D155"/>
      <c r="E155"/>
      <c r="F155"/>
      <c r="G155"/>
    </row>
    <row r="156" spans="1:7" ht="15" customHeight="1" x14ac:dyDescent="0.25">
      <c r="A156" s="222" t="s">
        <v>22</v>
      </c>
      <c r="B156" s="223" t="s">
        <v>23</v>
      </c>
      <c r="C156" s="224" t="s">
        <v>24</v>
      </c>
      <c r="D156" s="218" t="s">
        <v>25</v>
      </c>
      <c r="E156" s="220" t="s">
        <v>26</v>
      </c>
      <c r="F156" s="208" t="s">
        <v>27</v>
      </c>
      <c r="G156" s="183"/>
    </row>
    <row r="157" spans="1:7" ht="15" customHeight="1" thickBot="1" x14ac:dyDescent="0.3">
      <c r="A157" s="211"/>
      <c r="B157" s="213"/>
      <c r="C157" s="225"/>
      <c r="D157" s="219"/>
      <c r="E157" s="221"/>
      <c r="F157" s="209"/>
      <c r="G157" s="185"/>
    </row>
    <row r="158" spans="1:7" ht="15" customHeight="1" x14ac:dyDescent="0.25">
      <c r="A158" s="6"/>
      <c r="B158" s="20"/>
      <c r="C158" s="21"/>
      <c r="D158" s="201"/>
      <c r="E158" s="190"/>
      <c r="F158" s="172" t="s">
        <v>29</v>
      </c>
      <c r="G158" s="175">
        <v>0</v>
      </c>
    </row>
    <row r="159" spans="1:7" ht="15" customHeight="1" x14ac:dyDescent="0.25">
      <c r="A159" s="7" t="s">
        <v>30</v>
      </c>
      <c r="B159" s="37"/>
      <c r="C159" s="36">
        <v>1</v>
      </c>
      <c r="D159" s="202"/>
      <c r="E159" s="191"/>
      <c r="F159" s="173"/>
      <c r="G159" s="176"/>
    </row>
    <row r="160" spans="1:7" ht="15" customHeight="1" x14ac:dyDescent="0.25">
      <c r="A160" s="43" t="s">
        <v>90</v>
      </c>
      <c r="B160" s="10"/>
      <c r="C160" s="55"/>
      <c r="D160" s="203"/>
      <c r="E160" s="191"/>
      <c r="F160" s="174"/>
      <c r="G160" s="177"/>
    </row>
    <row r="161" spans="1:7" ht="15" customHeight="1" x14ac:dyDescent="0.25">
      <c r="A161" s="24" t="s">
        <v>68</v>
      </c>
      <c r="B161" s="29" t="s">
        <v>33</v>
      </c>
      <c r="C161" s="28" t="s">
        <v>91</v>
      </c>
      <c r="D161" s="59"/>
      <c r="E161" s="191"/>
      <c r="F161" s="186"/>
      <c r="G161" s="180"/>
    </row>
    <row r="162" spans="1:7" ht="15" customHeight="1" thickBot="1" x14ac:dyDescent="0.3">
      <c r="A162" s="35" t="s">
        <v>92</v>
      </c>
      <c r="B162" s="29" t="s">
        <v>81</v>
      </c>
      <c r="C162" s="28" t="s">
        <v>150</v>
      </c>
      <c r="D162" s="59"/>
      <c r="E162" s="191"/>
      <c r="F162" s="188"/>
      <c r="G162" s="181"/>
    </row>
    <row r="163" spans="1:7" ht="15" customHeight="1" x14ac:dyDescent="0.25">
      <c r="A163" s="34" t="s">
        <v>94</v>
      </c>
      <c r="B163" s="29" t="s">
        <v>95</v>
      </c>
      <c r="C163" s="25" t="s">
        <v>96</v>
      </c>
      <c r="D163" s="59"/>
      <c r="E163" s="191"/>
      <c r="F163"/>
      <c r="G163"/>
    </row>
    <row r="164" spans="1:7" ht="15" customHeight="1" x14ac:dyDescent="0.25">
      <c r="A164" s="35" t="s">
        <v>97</v>
      </c>
      <c r="B164" s="29" t="s">
        <v>44</v>
      </c>
      <c r="C164" s="22" t="s">
        <v>98</v>
      </c>
      <c r="D164" s="59"/>
      <c r="E164" s="191"/>
      <c r="F164"/>
      <c r="G164"/>
    </row>
    <row r="165" spans="1:7" ht="15" customHeight="1" x14ac:dyDescent="0.25">
      <c r="A165" s="27" t="s">
        <v>99</v>
      </c>
      <c r="B165" s="23" t="s">
        <v>81</v>
      </c>
      <c r="C165" s="28" t="s">
        <v>100</v>
      </c>
      <c r="D165" s="59"/>
      <c r="E165" s="191"/>
      <c r="F165"/>
      <c r="G165"/>
    </row>
    <row r="166" spans="1:7" ht="15" customHeight="1" x14ac:dyDescent="0.25">
      <c r="A166" s="27" t="s">
        <v>101</v>
      </c>
      <c r="B166" s="23" t="s">
        <v>44</v>
      </c>
      <c r="C166" s="28" t="s">
        <v>102</v>
      </c>
      <c r="D166" s="59"/>
      <c r="E166" s="191"/>
      <c r="F166"/>
      <c r="G166"/>
    </row>
    <row r="167" spans="1:7" ht="15" customHeight="1" x14ac:dyDescent="0.25">
      <c r="A167" s="27" t="s">
        <v>103</v>
      </c>
      <c r="B167" s="23" t="s">
        <v>104</v>
      </c>
      <c r="C167" s="28" t="s">
        <v>105</v>
      </c>
      <c r="D167" s="59"/>
      <c r="E167" s="191"/>
      <c r="F167"/>
      <c r="G167"/>
    </row>
    <row r="168" spans="1:7" ht="15" customHeight="1" x14ac:dyDescent="0.25">
      <c r="A168" s="24" t="s">
        <v>72</v>
      </c>
      <c r="B168" s="23" t="s">
        <v>44</v>
      </c>
      <c r="C168" s="22" t="s">
        <v>73</v>
      </c>
      <c r="D168" s="59"/>
      <c r="E168" s="191"/>
      <c r="F168"/>
      <c r="G168"/>
    </row>
    <row r="169" spans="1:7" ht="15" customHeight="1" x14ac:dyDescent="0.25">
      <c r="A169" s="30" t="s">
        <v>61</v>
      </c>
      <c r="B169" s="31" t="s">
        <v>44</v>
      </c>
      <c r="C169" s="48" t="s">
        <v>74</v>
      </c>
      <c r="D169" s="60"/>
      <c r="E169" s="191"/>
      <c r="F169"/>
      <c r="G169"/>
    </row>
    <row r="170" spans="1:7" ht="30" customHeight="1" x14ac:dyDescent="0.25">
      <c r="A170" s="33" t="s">
        <v>59</v>
      </c>
      <c r="B170" s="23" t="s">
        <v>44</v>
      </c>
      <c r="C170" s="28" t="s">
        <v>88</v>
      </c>
      <c r="D170" s="60"/>
      <c r="E170" s="191"/>
      <c r="F170"/>
      <c r="G170"/>
    </row>
    <row r="171" spans="1:7" ht="15" customHeight="1" x14ac:dyDescent="0.25">
      <c r="A171" s="56" t="s">
        <v>106</v>
      </c>
      <c r="B171" s="57" t="s">
        <v>44</v>
      </c>
      <c r="C171" s="18" t="s">
        <v>64</v>
      </c>
      <c r="D171" s="60"/>
      <c r="E171" s="191"/>
      <c r="F171"/>
      <c r="G171"/>
    </row>
    <row r="172" spans="1:7" ht="15" customHeight="1" x14ac:dyDescent="0.25">
      <c r="A172" s="193" t="s">
        <v>65</v>
      </c>
      <c r="B172" s="195" t="s">
        <v>44</v>
      </c>
      <c r="C172" s="197" t="s">
        <v>75</v>
      </c>
      <c r="D172" s="199"/>
      <c r="E172" s="191"/>
      <c r="F172"/>
      <c r="G172"/>
    </row>
    <row r="173" spans="1:7" ht="15" customHeight="1" thickBot="1" x14ac:dyDescent="0.3">
      <c r="A173" s="194"/>
      <c r="B173" s="196"/>
      <c r="C173" s="198"/>
      <c r="D173" s="200"/>
      <c r="E173" s="192"/>
      <c r="F173"/>
      <c r="G173"/>
    </row>
    <row r="174" spans="1:7" ht="15" customHeight="1" thickBot="1" x14ac:dyDescent="0.3">
      <c r="A174"/>
      <c r="B174"/>
      <c r="C174"/>
      <c r="D174"/>
      <c r="E174"/>
      <c r="F174"/>
      <c r="G174"/>
    </row>
    <row r="175" spans="1:7" ht="15" customHeight="1" x14ac:dyDescent="0.25">
      <c r="A175" s="222" t="s">
        <v>22</v>
      </c>
      <c r="B175" s="223" t="s">
        <v>23</v>
      </c>
      <c r="C175" s="224" t="s">
        <v>24</v>
      </c>
      <c r="D175" s="218" t="s">
        <v>25</v>
      </c>
      <c r="E175" s="204" t="s">
        <v>26</v>
      </c>
      <c r="F175" s="182" t="s">
        <v>27</v>
      </c>
      <c r="G175" s="183"/>
    </row>
    <row r="176" spans="1:7" ht="15" customHeight="1" thickBot="1" x14ac:dyDescent="0.3">
      <c r="A176" s="211"/>
      <c r="B176" s="213"/>
      <c r="C176" s="225"/>
      <c r="D176" s="219"/>
      <c r="E176" s="205"/>
      <c r="F176" s="184"/>
      <c r="G176" s="185"/>
    </row>
    <row r="177" spans="1:7" ht="15" customHeight="1" x14ac:dyDescent="0.25">
      <c r="A177" s="6"/>
      <c r="B177" s="20"/>
      <c r="C177" s="21"/>
      <c r="D177" s="201"/>
      <c r="E177" s="206"/>
      <c r="F177" s="172" t="s">
        <v>29</v>
      </c>
      <c r="G177" s="175">
        <v>0</v>
      </c>
    </row>
    <row r="178" spans="1:7" ht="15" customHeight="1" x14ac:dyDescent="0.25">
      <c r="A178" s="7" t="s">
        <v>30</v>
      </c>
      <c r="B178" s="37"/>
      <c r="C178" s="36">
        <v>1</v>
      </c>
      <c r="D178" s="202"/>
      <c r="E178" s="207"/>
      <c r="F178" s="173"/>
      <c r="G178" s="176"/>
    </row>
    <row r="179" spans="1:7" ht="15" customHeight="1" x14ac:dyDescent="0.25">
      <c r="A179" s="43" t="s">
        <v>107</v>
      </c>
      <c r="B179" s="10"/>
      <c r="C179" s="55"/>
      <c r="D179" s="203"/>
      <c r="E179" s="207"/>
      <c r="F179" s="174"/>
      <c r="G179" s="177"/>
    </row>
    <row r="180" spans="1:7" ht="15" customHeight="1" x14ac:dyDescent="0.25">
      <c r="A180" s="34" t="s">
        <v>68</v>
      </c>
      <c r="B180" s="29" t="s">
        <v>44</v>
      </c>
      <c r="C180" s="25" t="s">
        <v>108</v>
      </c>
      <c r="D180" s="8"/>
      <c r="E180" s="207"/>
      <c r="F180" s="178"/>
      <c r="G180" s="180"/>
    </row>
    <row r="181" spans="1:7" ht="15" customHeight="1" thickBot="1" x14ac:dyDescent="0.3">
      <c r="A181" s="24" t="s">
        <v>57</v>
      </c>
      <c r="B181" s="23" t="s">
        <v>44</v>
      </c>
      <c r="C181" s="22" t="s">
        <v>109</v>
      </c>
      <c r="D181" s="8"/>
      <c r="E181" s="207"/>
      <c r="F181" s="179"/>
      <c r="G181" s="181"/>
    </row>
    <row r="182" spans="1:7" ht="15" customHeight="1" x14ac:dyDescent="0.25">
      <c r="A182" s="30" t="s">
        <v>61</v>
      </c>
      <c r="B182" s="31" t="s">
        <v>44</v>
      </c>
      <c r="C182" s="48" t="s">
        <v>74</v>
      </c>
      <c r="D182" s="151"/>
      <c r="E182" s="191"/>
      <c r="F182"/>
      <c r="G182"/>
    </row>
    <row r="183" spans="1:7" ht="15" customHeight="1" x14ac:dyDescent="0.25">
      <c r="A183" s="33" t="s">
        <v>59</v>
      </c>
      <c r="B183" s="23" t="s">
        <v>44</v>
      </c>
      <c r="C183" s="28" t="s">
        <v>59</v>
      </c>
      <c r="D183" s="151"/>
      <c r="E183" s="191"/>
      <c r="F183"/>
      <c r="G183"/>
    </row>
    <row r="184" spans="1:7" ht="15" customHeight="1" x14ac:dyDescent="0.25">
      <c r="A184" s="56" t="s">
        <v>106</v>
      </c>
      <c r="B184" s="57" t="s">
        <v>44</v>
      </c>
      <c r="C184" s="18" t="s">
        <v>64</v>
      </c>
      <c r="D184" s="151"/>
      <c r="E184" s="191"/>
      <c r="F184"/>
      <c r="G184"/>
    </row>
    <row r="185" spans="1:7" ht="15" customHeight="1" x14ac:dyDescent="0.25">
      <c r="A185" s="193" t="s">
        <v>65</v>
      </c>
      <c r="B185" s="195" t="s">
        <v>44</v>
      </c>
      <c r="C185" s="197" t="s">
        <v>75</v>
      </c>
      <c r="D185" s="199"/>
      <c r="E185" s="191"/>
      <c r="F185"/>
      <c r="G185"/>
    </row>
    <row r="186" spans="1:7" ht="15" customHeight="1" thickBot="1" x14ac:dyDescent="0.3">
      <c r="A186" s="194"/>
      <c r="B186" s="196"/>
      <c r="C186" s="198"/>
      <c r="D186" s="200"/>
      <c r="E186" s="192"/>
      <c r="F186"/>
      <c r="G186"/>
    </row>
    <row r="187" spans="1:7" ht="15" customHeight="1" thickBot="1" x14ac:dyDescent="0.3">
      <c r="A187"/>
      <c r="B187"/>
      <c r="C187"/>
      <c r="D187"/>
      <c r="E187"/>
      <c r="F187"/>
      <c r="G187"/>
    </row>
    <row r="188" spans="1:7" ht="15" customHeight="1" x14ac:dyDescent="0.25">
      <c r="A188" s="222" t="s">
        <v>22</v>
      </c>
      <c r="B188" s="223" t="s">
        <v>23</v>
      </c>
      <c r="C188" s="224" t="s">
        <v>24</v>
      </c>
      <c r="D188" s="218" t="s">
        <v>25</v>
      </c>
      <c r="E188" s="204" t="s">
        <v>26</v>
      </c>
      <c r="F188" s="182" t="s">
        <v>27</v>
      </c>
      <c r="G188" s="183"/>
    </row>
    <row r="189" spans="1:7" ht="15" customHeight="1" thickBot="1" x14ac:dyDescent="0.3">
      <c r="A189" s="211"/>
      <c r="B189" s="213"/>
      <c r="C189" s="225"/>
      <c r="D189" s="219"/>
      <c r="E189" s="205"/>
      <c r="F189" s="184"/>
      <c r="G189" s="185"/>
    </row>
    <row r="190" spans="1:7" ht="15" customHeight="1" x14ac:dyDescent="0.25">
      <c r="A190" s="6"/>
      <c r="B190" s="20"/>
      <c r="C190" s="21"/>
      <c r="D190" s="201"/>
      <c r="E190" s="206"/>
      <c r="F190" s="172" t="s">
        <v>29</v>
      </c>
      <c r="G190" s="175">
        <v>0</v>
      </c>
    </row>
    <row r="191" spans="1:7" ht="15" customHeight="1" x14ac:dyDescent="0.25">
      <c r="A191" s="7" t="s">
        <v>30</v>
      </c>
      <c r="B191" s="37"/>
      <c r="C191" s="36">
        <v>1</v>
      </c>
      <c r="D191" s="202"/>
      <c r="E191" s="207"/>
      <c r="F191" s="173"/>
      <c r="G191" s="176"/>
    </row>
    <row r="192" spans="1:7" ht="15" customHeight="1" x14ac:dyDescent="0.25">
      <c r="A192" s="43" t="s">
        <v>110</v>
      </c>
      <c r="B192" s="10"/>
      <c r="C192" s="55"/>
      <c r="D192" s="203"/>
      <c r="E192" s="207"/>
      <c r="F192" s="174"/>
      <c r="G192" s="177"/>
    </row>
    <row r="193" spans="1:7" ht="15" customHeight="1" x14ac:dyDescent="0.25">
      <c r="A193" s="24" t="s">
        <v>68</v>
      </c>
      <c r="B193" s="29" t="s">
        <v>33</v>
      </c>
      <c r="C193" s="28" t="s">
        <v>111</v>
      </c>
      <c r="D193" s="8"/>
      <c r="E193" s="207"/>
      <c r="F193" s="178"/>
      <c r="G193" s="180"/>
    </row>
    <row r="194" spans="1:7" ht="15" customHeight="1" thickBot="1" x14ac:dyDescent="0.3">
      <c r="A194" s="35" t="s">
        <v>112</v>
      </c>
      <c r="B194" s="29" t="s">
        <v>44</v>
      </c>
      <c r="C194" s="28" t="s">
        <v>113</v>
      </c>
      <c r="D194" s="8"/>
      <c r="E194" s="207"/>
      <c r="F194" s="179"/>
      <c r="G194" s="181"/>
    </row>
    <row r="195" spans="1:7" ht="15" customHeight="1" x14ac:dyDescent="0.25">
      <c r="A195" s="34" t="s">
        <v>114</v>
      </c>
      <c r="B195" s="29" t="s">
        <v>81</v>
      </c>
      <c r="C195" s="25" t="s">
        <v>115</v>
      </c>
      <c r="D195" s="8"/>
      <c r="E195" s="191"/>
      <c r="F195"/>
      <c r="G195"/>
    </row>
    <row r="196" spans="1:7" ht="15" customHeight="1" x14ac:dyDescent="0.25">
      <c r="A196" s="35" t="s">
        <v>116</v>
      </c>
      <c r="B196" s="29" t="s">
        <v>44</v>
      </c>
      <c r="C196" s="22" t="s">
        <v>117</v>
      </c>
      <c r="D196" s="8"/>
      <c r="E196" s="191"/>
      <c r="F196"/>
      <c r="G196"/>
    </row>
    <row r="197" spans="1:7" ht="15" customHeight="1" x14ac:dyDescent="0.25">
      <c r="A197" s="27" t="s">
        <v>118</v>
      </c>
      <c r="B197" s="23" t="s">
        <v>44</v>
      </c>
      <c r="C197" s="28" t="s">
        <v>119</v>
      </c>
      <c r="D197" s="8"/>
      <c r="E197" s="191"/>
      <c r="F197"/>
      <c r="G197"/>
    </row>
    <row r="198" spans="1:7" ht="15" customHeight="1" x14ac:dyDescent="0.25">
      <c r="A198" s="24" t="s">
        <v>57</v>
      </c>
      <c r="B198" s="23" t="s">
        <v>44</v>
      </c>
      <c r="C198" s="22" t="s">
        <v>120</v>
      </c>
      <c r="D198" s="8"/>
      <c r="E198" s="191"/>
      <c r="F198"/>
      <c r="G198"/>
    </row>
    <row r="199" spans="1:7" ht="27" customHeight="1" x14ac:dyDescent="0.25">
      <c r="A199" s="30" t="s">
        <v>61</v>
      </c>
      <c r="B199" s="31" t="s">
        <v>44</v>
      </c>
      <c r="C199" s="48" t="s">
        <v>74</v>
      </c>
      <c r="D199" s="151"/>
      <c r="E199" s="191"/>
      <c r="F199"/>
      <c r="G199"/>
    </row>
    <row r="200" spans="1:7" ht="30" customHeight="1" x14ac:dyDescent="0.25">
      <c r="A200" s="33" t="s">
        <v>59</v>
      </c>
      <c r="B200" s="23" t="s">
        <v>44</v>
      </c>
      <c r="C200" s="28" t="s">
        <v>88</v>
      </c>
      <c r="D200" s="151"/>
      <c r="E200" s="191"/>
      <c r="F200"/>
      <c r="G200"/>
    </row>
    <row r="201" spans="1:7" ht="15" customHeight="1" x14ac:dyDescent="0.25">
      <c r="A201" s="56" t="s">
        <v>106</v>
      </c>
      <c r="B201" s="57" t="s">
        <v>44</v>
      </c>
      <c r="C201" s="18" t="s">
        <v>64</v>
      </c>
      <c r="D201" s="151"/>
      <c r="E201" s="191"/>
      <c r="F201"/>
      <c r="G201"/>
    </row>
    <row r="202" spans="1:7" ht="15" customHeight="1" x14ac:dyDescent="0.25">
      <c r="A202" s="193" t="s">
        <v>65</v>
      </c>
      <c r="B202" s="195" t="s">
        <v>44</v>
      </c>
      <c r="C202" s="197" t="s">
        <v>122</v>
      </c>
      <c r="D202" s="199"/>
      <c r="E202" s="191"/>
      <c r="F202"/>
      <c r="G202"/>
    </row>
    <row r="203" spans="1:7" ht="15" customHeight="1" thickBot="1" x14ac:dyDescent="0.3">
      <c r="A203" s="194"/>
      <c r="B203" s="196"/>
      <c r="C203" s="198"/>
      <c r="D203" s="200"/>
      <c r="E203" s="192"/>
      <c r="F203"/>
      <c r="G203"/>
    </row>
    <row r="204" spans="1:7" ht="15" customHeight="1" thickBot="1" x14ac:dyDescent="0.3">
      <c r="A204"/>
      <c r="B204"/>
      <c r="C204"/>
      <c r="D204"/>
      <c r="E204"/>
      <c r="F204"/>
      <c r="G204"/>
    </row>
    <row r="205" spans="1:7" ht="27" customHeight="1" thickBot="1" x14ac:dyDescent="0.3">
      <c r="A205" s="133" t="s">
        <v>151</v>
      </c>
      <c r="B205" s="47"/>
      <c r="C205" s="45"/>
      <c r="D205" s="5"/>
      <c r="E205" s="5"/>
      <c r="F205" s="5"/>
      <c r="G205" s="5"/>
    </row>
    <row r="206" spans="1:7" ht="15" customHeight="1" x14ac:dyDescent="0.25">
      <c r="A206" s="210" t="s">
        <v>22</v>
      </c>
      <c r="B206" s="212" t="s">
        <v>23</v>
      </c>
      <c r="C206" s="214" t="s">
        <v>24</v>
      </c>
      <c r="D206" s="216" t="s">
        <v>25</v>
      </c>
      <c r="E206" s="216" t="s">
        <v>26</v>
      </c>
      <c r="F206" s="208" t="s">
        <v>27</v>
      </c>
      <c r="G206" s="183"/>
    </row>
    <row r="207" spans="1:7" ht="15" customHeight="1" thickBot="1" x14ac:dyDescent="0.3">
      <c r="A207" s="211"/>
      <c r="B207" s="213"/>
      <c r="C207" s="215"/>
      <c r="D207" s="217"/>
      <c r="E207" s="217"/>
      <c r="F207" s="209"/>
      <c r="G207" s="185"/>
    </row>
    <row r="208" spans="1:7" ht="15" customHeight="1" x14ac:dyDescent="0.25">
      <c r="A208" s="6" t="s">
        <v>152</v>
      </c>
      <c r="B208" s="20"/>
      <c r="C208" s="61"/>
      <c r="D208" s="201"/>
      <c r="E208" s="229"/>
      <c r="F208" s="226" t="s">
        <v>29</v>
      </c>
      <c r="G208" s="175">
        <v>0</v>
      </c>
    </row>
    <row r="209" spans="1:7" ht="15" customHeight="1" x14ac:dyDescent="0.25">
      <c r="A209" s="7" t="s">
        <v>30</v>
      </c>
      <c r="B209" s="37"/>
      <c r="C209" s="62">
        <v>1</v>
      </c>
      <c r="D209" s="202"/>
      <c r="E209" s="191"/>
      <c r="F209" s="227"/>
      <c r="G209" s="176"/>
    </row>
    <row r="210" spans="1:7" ht="15" customHeight="1" x14ac:dyDescent="0.25">
      <c r="A210" s="50" t="s">
        <v>31</v>
      </c>
      <c r="B210" s="10"/>
      <c r="C210" s="63"/>
      <c r="D210" s="203"/>
      <c r="E210" s="191"/>
      <c r="F210" s="228"/>
      <c r="G210" s="177"/>
    </row>
    <row r="211" spans="1:7" ht="15" customHeight="1" x14ac:dyDescent="0.25">
      <c r="A211" s="51" t="s">
        <v>32</v>
      </c>
      <c r="B211" s="49" t="s">
        <v>33</v>
      </c>
      <c r="C211" s="64" t="s">
        <v>34</v>
      </c>
      <c r="D211" s="59"/>
      <c r="E211" s="191"/>
      <c r="F211" s="186"/>
      <c r="G211" s="180"/>
    </row>
    <row r="212" spans="1:7" ht="15" customHeight="1" thickBot="1" x14ac:dyDescent="0.3">
      <c r="A212" s="9" t="s">
        <v>35</v>
      </c>
      <c r="B212" s="49" t="s">
        <v>36</v>
      </c>
      <c r="C212" s="65" t="s">
        <v>37</v>
      </c>
      <c r="D212" s="59"/>
      <c r="E212" s="191"/>
      <c r="F212" s="188"/>
      <c r="G212" s="181"/>
    </row>
    <row r="213" spans="1:7" ht="15" customHeight="1" x14ac:dyDescent="0.25">
      <c r="A213" s="52" t="s">
        <v>38</v>
      </c>
      <c r="B213" s="49" t="s">
        <v>36</v>
      </c>
      <c r="C213" s="64" t="s">
        <v>39</v>
      </c>
      <c r="D213" s="59"/>
      <c r="E213" s="191"/>
      <c r="F213" s="311" t="s">
        <v>40</v>
      </c>
      <c r="G213" s="312"/>
    </row>
    <row r="214" spans="1:7" ht="15" customHeight="1" thickBot="1" x14ac:dyDescent="0.3">
      <c r="A214" s="53" t="s">
        <v>41</v>
      </c>
      <c r="B214" s="24" t="s">
        <v>36</v>
      </c>
      <c r="C214" s="64" t="s">
        <v>42</v>
      </c>
      <c r="D214" s="59"/>
      <c r="E214" s="191"/>
      <c r="F214" s="313"/>
      <c r="G214" s="314"/>
    </row>
    <row r="215" spans="1:7" ht="15" customHeight="1" x14ac:dyDescent="0.25">
      <c r="A215" s="53" t="s">
        <v>43</v>
      </c>
      <c r="B215" s="24" t="s">
        <v>44</v>
      </c>
      <c r="C215" s="64" t="s">
        <v>153</v>
      </c>
      <c r="D215" s="60"/>
      <c r="E215" s="191"/>
      <c r="F215" s="271" t="s">
        <v>154</v>
      </c>
      <c r="G215" s="272"/>
    </row>
    <row r="216" spans="1:7" ht="15" customHeight="1" thickBot="1" x14ac:dyDescent="0.3">
      <c r="A216" s="53" t="s">
        <v>47</v>
      </c>
      <c r="B216" s="24" t="s">
        <v>36</v>
      </c>
      <c r="C216" s="64" t="s">
        <v>48</v>
      </c>
      <c r="D216" s="60"/>
      <c r="E216" s="191"/>
      <c r="F216" s="273"/>
      <c r="G216" s="274"/>
    </row>
    <row r="217" spans="1:7" ht="15" customHeight="1" x14ac:dyDescent="0.25">
      <c r="A217" s="53" t="s">
        <v>49</v>
      </c>
      <c r="B217" s="24" t="s">
        <v>36</v>
      </c>
      <c r="C217" s="64" t="s">
        <v>50</v>
      </c>
      <c r="D217" s="60"/>
      <c r="E217" s="191"/>
      <c r="F217" s="255" t="s">
        <v>29</v>
      </c>
      <c r="G217" s="275">
        <f>SUM(G208,G230,G242,G259,G278,G291)</f>
        <v>0</v>
      </c>
    </row>
    <row r="218" spans="1:7" ht="15" customHeight="1" x14ac:dyDescent="0.25">
      <c r="A218" s="51" t="s">
        <v>51</v>
      </c>
      <c r="B218" s="24" t="s">
        <v>36</v>
      </c>
      <c r="C218" s="66" t="s">
        <v>52</v>
      </c>
      <c r="D218" s="60"/>
      <c r="E218" s="191"/>
      <c r="F218" s="256"/>
      <c r="G218" s="276"/>
    </row>
    <row r="219" spans="1:7" ht="15" customHeight="1" x14ac:dyDescent="0.25">
      <c r="A219" s="51" t="s">
        <v>53</v>
      </c>
      <c r="B219" s="24" t="s">
        <v>36</v>
      </c>
      <c r="C219" s="67" t="s">
        <v>54</v>
      </c>
      <c r="D219" s="60"/>
      <c r="E219" s="191"/>
      <c r="F219" s="257"/>
      <c r="G219" s="277"/>
    </row>
    <row r="220" spans="1:7" ht="15" customHeight="1" x14ac:dyDescent="0.25">
      <c r="A220" s="51" t="s">
        <v>55</v>
      </c>
      <c r="B220" s="24" t="s">
        <v>44</v>
      </c>
      <c r="C220" s="66" t="s">
        <v>56</v>
      </c>
      <c r="D220" s="60"/>
      <c r="E220" s="191"/>
    </row>
    <row r="221" spans="1:7" ht="28.5" customHeight="1" x14ac:dyDescent="0.25">
      <c r="A221" s="51" t="s">
        <v>57</v>
      </c>
      <c r="B221" s="24" t="s">
        <v>44</v>
      </c>
      <c r="C221" s="67" t="s">
        <v>58</v>
      </c>
      <c r="D221" s="60"/>
      <c r="E221" s="191"/>
    </row>
    <row r="222" spans="1:7" ht="30" customHeight="1" x14ac:dyDescent="0.25">
      <c r="A222" s="54" t="s">
        <v>59</v>
      </c>
      <c r="B222" s="24" t="s">
        <v>44</v>
      </c>
      <c r="C222" s="67" t="s">
        <v>88</v>
      </c>
      <c r="D222" s="60"/>
      <c r="E222" s="191"/>
    </row>
    <row r="223" spans="1:7" ht="15" customHeight="1" x14ac:dyDescent="0.25">
      <c r="A223" s="58" t="s">
        <v>61</v>
      </c>
      <c r="B223" s="24" t="s">
        <v>44</v>
      </c>
      <c r="C223" s="68" t="s">
        <v>62</v>
      </c>
      <c r="D223" s="60"/>
      <c r="E223" s="191"/>
    </row>
    <row r="224" spans="1:7" ht="15" customHeight="1" x14ac:dyDescent="0.25">
      <c r="A224" s="9" t="s">
        <v>63</v>
      </c>
      <c r="B224" s="9" t="s">
        <v>44</v>
      </c>
      <c r="C224" s="69" t="s">
        <v>64</v>
      </c>
      <c r="D224" s="60"/>
      <c r="E224" s="191"/>
    </row>
    <row r="225" spans="1:7" ht="15" customHeight="1" x14ac:dyDescent="0.25">
      <c r="A225" s="239" t="s">
        <v>65</v>
      </c>
      <c r="B225" s="241" t="s">
        <v>44</v>
      </c>
      <c r="C225" s="237" t="s">
        <v>66</v>
      </c>
      <c r="D225" s="199"/>
      <c r="E225" s="191"/>
    </row>
    <row r="226" spans="1:7" ht="15" customHeight="1" thickBot="1" x14ac:dyDescent="0.3">
      <c r="A226" s="194"/>
      <c r="B226" s="242"/>
      <c r="C226" s="238"/>
      <c r="D226" s="200"/>
      <c r="E226" s="192"/>
    </row>
    <row r="227" spans="1:7" ht="15" customHeight="1" thickBot="1" x14ac:dyDescent="0.3">
      <c r="A227"/>
      <c r="B227"/>
      <c r="C227"/>
      <c r="D227"/>
      <c r="E227"/>
    </row>
    <row r="228" spans="1:7" ht="15" customHeight="1" x14ac:dyDescent="0.25">
      <c r="A228" s="222" t="s">
        <v>22</v>
      </c>
      <c r="B228" s="223" t="s">
        <v>23</v>
      </c>
      <c r="C228" s="224" t="s">
        <v>24</v>
      </c>
      <c r="D228" s="218" t="s">
        <v>25</v>
      </c>
      <c r="E228" s="220" t="s">
        <v>26</v>
      </c>
      <c r="F228" s="208" t="s">
        <v>27</v>
      </c>
      <c r="G228" s="183"/>
    </row>
    <row r="229" spans="1:7" ht="15" customHeight="1" thickBot="1" x14ac:dyDescent="0.3">
      <c r="A229" s="211"/>
      <c r="B229" s="213"/>
      <c r="C229" s="225"/>
      <c r="D229" s="219"/>
      <c r="E229" s="221"/>
      <c r="F229" s="209"/>
      <c r="G229" s="185"/>
    </row>
    <row r="230" spans="1:7" ht="15" customHeight="1" x14ac:dyDescent="0.25">
      <c r="A230" s="6"/>
      <c r="B230" s="20"/>
      <c r="C230" s="21"/>
      <c r="D230" s="201"/>
      <c r="E230" s="190"/>
      <c r="F230" s="172" t="s">
        <v>29</v>
      </c>
      <c r="G230" s="175">
        <v>0</v>
      </c>
    </row>
    <row r="231" spans="1:7" ht="15" customHeight="1" x14ac:dyDescent="0.25">
      <c r="A231" s="7" t="s">
        <v>30</v>
      </c>
      <c r="B231" s="37"/>
      <c r="C231" s="36">
        <v>1</v>
      </c>
      <c r="D231" s="202"/>
      <c r="E231" s="191"/>
      <c r="F231" s="173"/>
      <c r="G231" s="176"/>
    </row>
    <row r="232" spans="1:7" ht="15" customHeight="1" x14ac:dyDescent="0.25">
      <c r="A232" s="43" t="s">
        <v>67</v>
      </c>
      <c r="B232" s="10"/>
      <c r="C232" s="55"/>
      <c r="D232" s="203"/>
      <c r="E232" s="191"/>
      <c r="F232" s="174"/>
      <c r="G232" s="177"/>
    </row>
    <row r="233" spans="1:7" ht="15" customHeight="1" x14ac:dyDescent="0.25">
      <c r="A233" s="34" t="s">
        <v>68</v>
      </c>
      <c r="B233" s="29" t="s">
        <v>44</v>
      </c>
      <c r="C233" s="25" t="s">
        <v>69</v>
      </c>
      <c r="D233" s="59"/>
      <c r="E233" s="191"/>
      <c r="F233" s="186"/>
      <c r="G233" s="180"/>
    </row>
    <row r="234" spans="1:7" ht="15" customHeight="1" x14ac:dyDescent="0.25">
      <c r="A234" s="9" t="s">
        <v>70</v>
      </c>
      <c r="B234" s="29"/>
      <c r="C234" s="25" t="s">
        <v>71</v>
      </c>
      <c r="D234" s="59"/>
      <c r="E234" s="191"/>
      <c r="F234" s="187"/>
      <c r="G234" s="189"/>
    </row>
    <row r="235" spans="1:7" ht="15" customHeight="1" thickBot="1" x14ac:dyDescent="0.3">
      <c r="A235" s="24" t="s">
        <v>72</v>
      </c>
      <c r="B235" s="23" t="s">
        <v>44</v>
      </c>
      <c r="C235" s="22" t="s">
        <v>73</v>
      </c>
      <c r="D235" s="59"/>
      <c r="E235" s="191"/>
      <c r="F235" s="188"/>
      <c r="G235" s="181"/>
    </row>
    <row r="236" spans="1:7" ht="15" customHeight="1" x14ac:dyDescent="0.25">
      <c r="A236" s="30" t="s">
        <v>61</v>
      </c>
      <c r="B236" s="23" t="s">
        <v>44</v>
      </c>
      <c r="C236" s="48" t="s">
        <v>74</v>
      </c>
      <c r="D236" s="60"/>
      <c r="E236" s="191"/>
      <c r="F236"/>
      <c r="G236"/>
    </row>
    <row r="237" spans="1:7" ht="15" customHeight="1" x14ac:dyDescent="0.25">
      <c r="A237" s="193" t="s">
        <v>65</v>
      </c>
      <c r="B237" s="195" t="s">
        <v>44</v>
      </c>
      <c r="C237" s="197" t="s">
        <v>75</v>
      </c>
      <c r="D237" s="199"/>
      <c r="E237" s="191"/>
      <c r="F237"/>
      <c r="G237"/>
    </row>
    <row r="238" spans="1:7" ht="15" customHeight="1" thickBot="1" x14ac:dyDescent="0.3">
      <c r="A238" s="194"/>
      <c r="B238" s="196"/>
      <c r="C238" s="198"/>
      <c r="D238" s="200"/>
      <c r="E238" s="192"/>
      <c r="F238"/>
      <c r="G238"/>
    </row>
    <row r="239" spans="1:7" ht="15" customHeight="1" thickBot="1" x14ac:dyDescent="0.3">
      <c r="A239"/>
      <c r="B239"/>
      <c r="C239"/>
      <c r="D239"/>
      <c r="E239"/>
    </row>
    <row r="240" spans="1:7" ht="15" customHeight="1" x14ac:dyDescent="0.25">
      <c r="A240" s="222" t="s">
        <v>22</v>
      </c>
      <c r="B240" s="223" t="s">
        <v>23</v>
      </c>
      <c r="C240" s="224" t="s">
        <v>24</v>
      </c>
      <c r="D240" s="218" t="s">
        <v>25</v>
      </c>
      <c r="E240" s="220" t="s">
        <v>26</v>
      </c>
      <c r="F240" s="182" t="s">
        <v>27</v>
      </c>
      <c r="G240" s="183"/>
    </row>
    <row r="241" spans="1:7" ht="15" customHeight="1" thickBot="1" x14ac:dyDescent="0.3">
      <c r="A241" s="211"/>
      <c r="B241" s="213"/>
      <c r="C241" s="225"/>
      <c r="D241" s="219"/>
      <c r="E241" s="221"/>
      <c r="F241" s="184"/>
      <c r="G241" s="185"/>
    </row>
    <row r="242" spans="1:7" ht="15" customHeight="1" x14ac:dyDescent="0.25">
      <c r="A242" s="6"/>
      <c r="B242" s="20"/>
      <c r="C242" s="21"/>
      <c r="D242" s="201"/>
      <c r="E242" s="190"/>
      <c r="F242" s="172" t="s">
        <v>29</v>
      </c>
      <c r="G242" s="175">
        <v>0</v>
      </c>
    </row>
    <row r="243" spans="1:7" ht="15" customHeight="1" x14ac:dyDescent="0.25">
      <c r="A243" s="7" t="s">
        <v>30</v>
      </c>
      <c r="B243" s="37"/>
      <c r="C243" s="36">
        <v>1</v>
      </c>
      <c r="D243" s="202"/>
      <c r="E243" s="191"/>
      <c r="F243" s="173"/>
      <c r="G243" s="176"/>
    </row>
    <row r="244" spans="1:7" ht="15" customHeight="1" x14ac:dyDescent="0.25">
      <c r="A244" s="43" t="s">
        <v>76</v>
      </c>
      <c r="B244" s="10"/>
      <c r="C244" s="150"/>
      <c r="D244" s="203"/>
      <c r="E244" s="191"/>
      <c r="F244" s="174"/>
      <c r="G244" s="177"/>
    </row>
    <row r="245" spans="1:7" ht="15" customHeight="1" x14ac:dyDescent="0.25">
      <c r="A245" s="24" t="s">
        <v>32</v>
      </c>
      <c r="B245" s="29" t="s">
        <v>33</v>
      </c>
      <c r="C245" s="28" t="s">
        <v>77</v>
      </c>
      <c r="D245" s="59"/>
      <c r="E245" s="191"/>
      <c r="F245" s="186"/>
      <c r="G245" s="180"/>
    </row>
    <row r="246" spans="1:7" ht="15" customHeight="1" thickBot="1" x14ac:dyDescent="0.3">
      <c r="A246" s="9" t="s">
        <v>78</v>
      </c>
      <c r="B246" s="29" t="s">
        <v>44</v>
      </c>
      <c r="C246" s="25" t="s">
        <v>79</v>
      </c>
      <c r="D246" s="59"/>
      <c r="E246" s="191"/>
      <c r="F246" s="188"/>
      <c r="G246" s="181"/>
    </row>
    <row r="247" spans="1:7" ht="15" customHeight="1" x14ac:dyDescent="0.25">
      <c r="A247" s="26" t="s">
        <v>80</v>
      </c>
      <c r="B247" s="29" t="s">
        <v>81</v>
      </c>
      <c r="C247" s="22" t="s">
        <v>149</v>
      </c>
      <c r="D247" s="59"/>
      <c r="E247" s="191"/>
      <c r="F247"/>
      <c r="G247"/>
    </row>
    <row r="248" spans="1:7" ht="15" customHeight="1" x14ac:dyDescent="0.25">
      <c r="A248" s="27" t="s">
        <v>83</v>
      </c>
      <c r="B248" s="23" t="s">
        <v>36</v>
      </c>
      <c r="C248" s="22" t="s">
        <v>84</v>
      </c>
      <c r="D248" s="59"/>
      <c r="E248" s="191"/>
      <c r="F248"/>
      <c r="G248"/>
    </row>
    <row r="249" spans="1:7" ht="15" customHeight="1" x14ac:dyDescent="0.25">
      <c r="A249" s="27" t="s">
        <v>85</v>
      </c>
      <c r="B249" s="23" t="s">
        <v>36</v>
      </c>
      <c r="C249" s="22" t="s">
        <v>86</v>
      </c>
      <c r="D249" s="59"/>
      <c r="E249" s="191"/>
      <c r="F249"/>
      <c r="G249"/>
    </row>
    <row r="250" spans="1:7" ht="15" customHeight="1" x14ac:dyDescent="0.25">
      <c r="A250" s="24" t="s">
        <v>57</v>
      </c>
      <c r="B250" s="23" t="s">
        <v>44</v>
      </c>
      <c r="C250" s="28" t="s">
        <v>87</v>
      </c>
      <c r="D250" s="59"/>
      <c r="E250" s="191"/>
      <c r="F250"/>
      <c r="G250"/>
    </row>
    <row r="251" spans="1:7" ht="15" customHeight="1" x14ac:dyDescent="0.25">
      <c r="A251" s="30" t="s">
        <v>61</v>
      </c>
      <c r="B251" s="31" t="s">
        <v>44</v>
      </c>
      <c r="C251" s="32" t="s">
        <v>62</v>
      </c>
      <c r="D251" s="60"/>
      <c r="E251" s="191"/>
      <c r="F251"/>
      <c r="G251"/>
    </row>
    <row r="252" spans="1:7" ht="30" customHeight="1" x14ac:dyDescent="0.25">
      <c r="A252" s="33" t="s">
        <v>59</v>
      </c>
      <c r="B252" s="23" t="s">
        <v>44</v>
      </c>
      <c r="C252" s="28" t="s">
        <v>88</v>
      </c>
      <c r="D252" s="60"/>
      <c r="E252" s="191"/>
      <c r="F252"/>
      <c r="G252"/>
    </row>
    <row r="253" spans="1:7" ht="15" customHeight="1" x14ac:dyDescent="0.25">
      <c r="A253" s="19" t="s">
        <v>63</v>
      </c>
      <c r="B253" s="11" t="s">
        <v>44</v>
      </c>
      <c r="C253" s="18" t="s">
        <v>64</v>
      </c>
      <c r="D253" s="60"/>
      <c r="E253" s="191"/>
      <c r="F253"/>
      <c r="G253"/>
    </row>
    <row r="254" spans="1:7" ht="15" customHeight="1" x14ac:dyDescent="0.25">
      <c r="A254" s="239" t="s">
        <v>65</v>
      </c>
      <c r="B254" s="240" t="s">
        <v>44</v>
      </c>
      <c r="C254" s="197" t="s">
        <v>89</v>
      </c>
      <c r="D254" s="199"/>
      <c r="E254" s="191"/>
      <c r="F254"/>
      <c r="G254"/>
    </row>
    <row r="255" spans="1:7" ht="15" customHeight="1" thickBot="1" x14ac:dyDescent="0.3">
      <c r="A255" s="194"/>
      <c r="B255" s="196"/>
      <c r="C255" s="198"/>
      <c r="D255" s="200"/>
      <c r="E255" s="192"/>
      <c r="F255"/>
      <c r="G255"/>
    </row>
    <row r="256" spans="1:7" ht="15" customHeight="1" thickBot="1" x14ac:dyDescent="0.3">
      <c r="A256"/>
      <c r="B256"/>
      <c r="C256"/>
      <c r="D256"/>
      <c r="E256"/>
      <c r="F256"/>
      <c r="G256"/>
    </row>
    <row r="257" spans="1:7" ht="15" customHeight="1" x14ac:dyDescent="0.25">
      <c r="A257" s="222" t="s">
        <v>22</v>
      </c>
      <c r="B257" s="223" t="s">
        <v>23</v>
      </c>
      <c r="C257" s="224" t="s">
        <v>24</v>
      </c>
      <c r="D257" s="218" t="s">
        <v>25</v>
      </c>
      <c r="E257" s="220" t="s">
        <v>26</v>
      </c>
      <c r="F257" s="208" t="s">
        <v>27</v>
      </c>
      <c r="G257" s="183"/>
    </row>
    <row r="258" spans="1:7" ht="15" customHeight="1" thickBot="1" x14ac:dyDescent="0.3">
      <c r="A258" s="211"/>
      <c r="B258" s="213"/>
      <c r="C258" s="225"/>
      <c r="D258" s="219"/>
      <c r="E258" s="221"/>
      <c r="F258" s="209"/>
      <c r="G258" s="185"/>
    </row>
    <row r="259" spans="1:7" ht="15" customHeight="1" x14ac:dyDescent="0.25">
      <c r="A259" s="6"/>
      <c r="B259" s="20"/>
      <c r="C259" s="21"/>
      <c r="D259" s="201"/>
      <c r="E259" s="190"/>
      <c r="F259" s="172" t="s">
        <v>29</v>
      </c>
      <c r="G259" s="175">
        <v>0</v>
      </c>
    </row>
    <row r="260" spans="1:7" ht="15" customHeight="1" x14ac:dyDescent="0.25">
      <c r="A260" s="7" t="s">
        <v>30</v>
      </c>
      <c r="B260" s="37"/>
      <c r="C260" s="36">
        <v>1</v>
      </c>
      <c r="D260" s="202"/>
      <c r="E260" s="191"/>
      <c r="F260" s="173"/>
      <c r="G260" s="176"/>
    </row>
    <row r="261" spans="1:7" ht="15" customHeight="1" x14ac:dyDescent="0.25">
      <c r="A261" s="43" t="s">
        <v>90</v>
      </c>
      <c r="B261" s="10"/>
      <c r="C261" s="55"/>
      <c r="D261" s="203"/>
      <c r="E261" s="191"/>
      <c r="F261" s="174"/>
      <c r="G261" s="177"/>
    </row>
    <row r="262" spans="1:7" ht="15" customHeight="1" x14ac:dyDescent="0.25">
      <c r="A262" s="24" t="s">
        <v>68</v>
      </c>
      <c r="B262" s="29" t="s">
        <v>33</v>
      </c>
      <c r="C262" s="28" t="s">
        <v>91</v>
      </c>
      <c r="D262" s="59"/>
      <c r="E262" s="191"/>
      <c r="F262" s="186"/>
      <c r="G262" s="180"/>
    </row>
    <row r="263" spans="1:7" ht="15" customHeight="1" thickBot="1" x14ac:dyDescent="0.3">
      <c r="A263" s="35" t="s">
        <v>92</v>
      </c>
      <c r="B263" s="29" t="s">
        <v>81</v>
      </c>
      <c r="C263" s="28" t="s">
        <v>155</v>
      </c>
      <c r="D263" s="59"/>
      <c r="E263" s="191"/>
      <c r="F263" s="188"/>
      <c r="G263" s="181"/>
    </row>
    <row r="264" spans="1:7" ht="15" customHeight="1" x14ac:dyDescent="0.25">
      <c r="A264" s="34" t="s">
        <v>94</v>
      </c>
      <c r="B264" s="29" t="s">
        <v>95</v>
      </c>
      <c r="C264" s="25" t="s">
        <v>96</v>
      </c>
      <c r="D264" s="59"/>
      <c r="E264" s="191"/>
      <c r="F264"/>
      <c r="G264"/>
    </row>
    <row r="265" spans="1:7" ht="15" customHeight="1" x14ac:dyDescent="0.25">
      <c r="A265" s="35" t="s">
        <v>97</v>
      </c>
      <c r="B265" s="29" t="s">
        <v>44</v>
      </c>
      <c r="C265" s="22" t="s">
        <v>98</v>
      </c>
      <c r="D265" s="59"/>
      <c r="E265" s="191"/>
      <c r="F265"/>
      <c r="G265"/>
    </row>
    <row r="266" spans="1:7" ht="15" customHeight="1" x14ac:dyDescent="0.25">
      <c r="A266" s="27" t="s">
        <v>99</v>
      </c>
      <c r="B266" s="23" t="s">
        <v>81</v>
      </c>
      <c r="C266" s="28" t="s">
        <v>100</v>
      </c>
      <c r="D266" s="59"/>
      <c r="E266" s="191"/>
      <c r="F266"/>
      <c r="G266"/>
    </row>
    <row r="267" spans="1:7" ht="15" customHeight="1" x14ac:dyDescent="0.25">
      <c r="A267" s="27" t="s">
        <v>101</v>
      </c>
      <c r="B267" s="23" t="s">
        <v>44</v>
      </c>
      <c r="C267" s="28" t="s">
        <v>102</v>
      </c>
      <c r="D267" s="59"/>
      <c r="E267" s="191"/>
      <c r="F267"/>
      <c r="G267"/>
    </row>
    <row r="268" spans="1:7" ht="15" customHeight="1" x14ac:dyDescent="0.25">
      <c r="A268" s="27" t="s">
        <v>103</v>
      </c>
      <c r="B268" s="23" t="s">
        <v>104</v>
      </c>
      <c r="C268" s="28" t="s">
        <v>105</v>
      </c>
      <c r="D268" s="59"/>
      <c r="E268" s="191"/>
      <c r="F268"/>
      <c r="G268"/>
    </row>
    <row r="269" spans="1:7" ht="15" customHeight="1" x14ac:dyDescent="0.25">
      <c r="A269" s="24" t="s">
        <v>72</v>
      </c>
      <c r="B269" s="23" t="s">
        <v>44</v>
      </c>
      <c r="C269" s="22" t="s">
        <v>73</v>
      </c>
      <c r="D269" s="59"/>
      <c r="E269" s="191"/>
      <c r="F269"/>
      <c r="G269"/>
    </row>
    <row r="270" spans="1:7" ht="15" customHeight="1" x14ac:dyDescent="0.25">
      <c r="A270" s="30" t="s">
        <v>61</v>
      </c>
      <c r="B270" s="31" t="s">
        <v>44</v>
      </c>
      <c r="C270" s="48" t="s">
        <v>132</v>
      </c>
      <c r="D270" s="60"/>
      <c r="E270" s="191"/>
      <c r="F270"/>
      <c r="G270"/>
    </row>
    <row r="271" spans="1:7" ht="30" customHeight="1" x14ac:dyDescent="0.25">
      <c r="A271" s="33" t="s">
        <v>59</v>
      </c>
      <c r="B271" s="23" t="s">
        <v>44</v>
      </c>
      <c r="C271" s="28" t="s">
        <v>88</v>
      </c>
      <c r="D271" s="60"/>
      <c r="E271" s="191"/>
      <c r="F271"/>
      <c r="G271"/>
    </row>
    <row r="272" spans="1:7" ht="15" customHeight="1" x14ac:dyDescent="0.25">
      <c r="A272" s="56" t="s">
        <v>106</v>
      </c>
      <c r="B272" s="57" t="s">
        <v>44</v>
      </c>
      <c r="C272" s="18" t="s">
        <v>64</v>
      </c>
      <c r="D272" s="60"/>
      <c r="E272" s="191"/>
      <c r="F272"/>
      <c r="G272"/>
    </row>
    <row r="273" spans="1:7" ht="15" customHeight="1" x14ac:dyDescent="0.25">
      <c r="A273" s="193" t="s">
        <v>65</v>
      </c>
      <c r="B273" s="195" t="s">
        <v>44</v>
      </c>
      <c r="C273" s="197" t="s">
        <v>75</v>
      </c>
      <c r="D273" s="199"/>
      <c r="E273" s="191"/>
      <c r="F273"/>
      <c r="G273"/>
    </row>
    <row r="274" spans="1:7" ht="15" customHeight="1" thickBot="1" x14ac:dyDescent="0.3">
      <c r="A274" s="194"/>
      <c r="B274" s="196"/>
      <c r="C274" s="198"/>
      <c r="D274" s="200"/>
      <c r="E274" s="192"/>
      <c r="F274"/>
      <c r="G274"/>
    </row>
    <row r="275" spans="1:7" ht="15" customHeight="1" thickBot="1" x14ac:dyDescent="0.3">
      <c r="A275"/>
      <c r="B275"/>
      <c r="C275"/>
      <c r="D275"/>
      <c r="E275"/>
      <c r="F275"/>
      <c r="G275"/>
    </row>
    <row r="276" spans="1:7" ht="15" customHeight="1" x14ac:dyDescent="0.25">
      <c r="A276" s="222" t="s">
        <v>22</v>
      </c>
      <c r="B276" s="223" t="s">
        <v>23</v>
      </c>
      <c r="C276" s="224" t="s">
        <v>24</v>
      </c>
      <c r="D276" s="218" t="s">
        <v>25</v>
      </c>
      <c r="E276" s="204" t="s">
        <v>26</v>
      </c>
      <c r="F276" s="182" t="s">
        <v>27</v>
      </c>
      <c r="G276" s="183"/>
    </row>
    <row r="277" spans="1:7" ht="15" customHeight="1" thickBot="1" x14ac:dyDescent="0.3">
      <c r="A277" s="211"/>
      <c r="B277" s="213"/>
      <c r="C277" s="225"/>
      <c r="D277" s="219"/>
      <c r="E277" s="205"/>
      <c r="F277" s="184"/>
      <c r="G277" s="185"/>
    </row>
    <row r="278" spans="1:7" ht="15" customHeight="1" x14ac:dyDescent="0.25">
      <c r="A278" s="6"/>
      <c r="B278" s="20"/>
      <c r="C278" s="21"/>
      <c r="D278" s="201"/>
      <c r="E278" s="206"/>
      <c r="F278" s="172" t="s">
        <v>29</v>
      </c>
      <c r="G278" s="175">
        <v>0</v>
      </c>
    </row>
    <row r="279" spans="1:7" ht="15" customHeight="1" x14ac:dyDescent="0.25">
      <c r="A279" s="7" t="s">
        <v>30</v>
      </c>
      <c r="B279" s="37"/>
      <c r="C279" s="36">
        <v>1</v>
      </c>
      <c r="D279" s="202"/>
      <c r="E279" s="207"/>
      <c r="F279" s="173"/>
      <c r="G279" s="176"/>
    </row>
    <row r="280" spans="1:7" ht="15" customHeight="1" x14ac:dyDescent="0.25">
      <c r="A280" s="43" t="s">
        <v>107</v>
      </c>
      <c r="B280" s="10"/>
      <c r="C280" s="55"/>
      <c r="D280" s="203"/>
      <c r="E280" s="207"/>
      <c r="F280" s="174"/>
      <c r="G280" s="177"/>
    </row>
    <row r="281" spans="1:7" ht="15" customHeight="1" x14ac:dyDescent="0.25">
      <c r="A281" s="34" t="s">
        <v>68</v>
      </c>
      <c r="B281" s="29" t="s">
        <v>44</v>
      </c>
      <c r="C281" s="25" t="s">
        <v>108</v>
      </c>
      <c r="D281" s="8"/>
      <c r="E281" s="207"/>
      <c r="F281" s="178"/>
      <c r="G281" s="180"/>
    </row>
    <row r="282" spans="1:7" ht="15" customHeight="1" thickBot="1" x14ac:dyDescent="0.3">
      <c r="A282" s="24" t="s">
        <v>57</v>
      </c>
      <c r="B282" s="23" t="s">
        <v>44</v>
      </c>
      <c r="C282" s="22" t="s">
        <v>109</v>
      </c>
      <c r="D282" s="8"/>
      <c r="E282" s="207"/>
      <c r="F282" s="179"/>
      <c r="G282" s="181"/>
    </row>
    <row r="283" spans="1:7" ht="15" customHeight="1" x14ac:dyDescent="0.25">
      <c r="A283" s="30" t="s">
        <v>61</v>
      </c>
      <c r="B283" s="31" t="s">
        <v>44</v>
      </c>
      <c r="C283" s="48" t="s">
        <v>74</v>
      </c>
      <c r="D283" s="151"/>
      <c r="E283" s="191"/>
      <c r="F283"/>
      <c r="G283"/>
    </row>
    <row r="284" spans="1:7" ht="30" customHeight="1" x14ac:dyDescent="0.25">
      <c r="A284" s="33" t="s">
        <v>59</v>
      </c>
      <c r="B284" s="23" t="s">
        <v>44</v>
      </c>
      <c r="C284" s="28" t="s">
        <v>88</v>
      </c>
      <c r="D284" s="151"/>
      <c r="E284" s="191"/>
      <c r="F284"/>
      <c r="G284"/>
    </row>
    <row r="285" spans="1:7" ht="15" customHeight="1" x14ac:dyDescent="0.25">
      <c r="A285" s="56" t="s">
        <v>106</v>
      </c>
      <c r="B285" s="57" t="s">
        <v>44</v>
      </c>
      <c r="C285" s="18" t="s">
        <v>64</v>
      </c>
      <c r="D285" s="151"/>
      <c r="E285" s="191"/>
      <c r="F285"/>
      <c r="G285"/>
    </row>
    <row r="286" spans="1:7" ht="15" customHeight="1" x14ac:dyDescent="0.25">
      <c r="A286" s="193" t="s">
        <v>65</v>
      </c>
      <c r="B286" s="195" t="s">
        <v>44</v>
      </c>
      <c r="C286" s="197" t="s">
        <v>75</v>
      </c>
      <c r="D286" s="199"/>
      <c r="E286" s="191"/>
      <c r="F286"/>
      <c r="G286"/>
    </row>
    <row r="287" spans="1:7" ht="15" customHeight="1" thickBot="1" x14ac:dyDescent="0.3">
      <c r="A287" s="194"/>
      <c r="B287" s="196"/>
      <c r="C287" s="198"/>
      <c r="D287" s="200"/>
      <c r="E287" s="192"/>
      <c r="F287"/>
      <c r="G287"/>
    </row>
    <row r="288" spans="1:7" ht="15" customHeight="1" thickBot="1" x14ac:dyDescent="0.3">
      <c r="A288"/>
      <c r="B288"/>
      <c r="C288"/>
      <c r="D288"/>
      <c r="E288"/>
      <c r="F288"/>
      <c r="G288"/>
    </row>
    <row r="289" spans="1:7" ht="15" customHeight="1" x14ac:dyDescent="0.25">
      <c r="A289" s="222" t="s">
        <v>22</v>
      </c>
      <c r="B289" s="223" t="s">
        <v>23</v>
      </c>
      <c r="C289" s="224" t="s">
        <v>24</v>
      </c>
      <c r="D289" s="218" t="s">
        <v>25</v>
      </c>
      <c r="E289" s="204" t="s">
        <v>26</v>
      </c>
      <c r="F289" s="182" t="s">
        <v>27</v>
      </c>
      <c r="G289" s="183"/>
    </row>
    <row r="290" spans="1:7" ht="15" customHeight="1" thickBot="1" x14ac:dyDescent="0.3">
      <c r="A290" s="211"/>
      <c r="B290" s="213"/>
      <c r="C290" s="225"/>
      <c r="D290" s="219"/>
      <c r="E290" s="205"/>
      <c r="F290" s="184"/>
      <c r="G290" s="185"/>
    </row>
    <row r="291" spans="1:7" ht="15" customHeight="1" x14ac:dyDescent="0.25">
      <c r="A291" s="6"/>
      <c r="B291" s="20"/>
      <c r="C291" s="21"/>
      <c r="D291" s="201"/>
      <c r="E291" s="206"/>
      <c r="F291" s="172" t="s">
        <v>29</v>
      </c>
      <c r="G291" s="175">
        <v>0</v>
      </c>
    </row>
    <row r="292" spans="1:7" ht="15" customHeight="1" x14ac:dyDescent="0.25">
      <c r="A292" s="7" t="s">
        <v>30</v>
      </c>
      <c r="B292" s="37"/>
      <c r="C292" s="36">
        <v>1</v>
      </c>
      <c r="D292" s="202"/>
      <c r="E292" s="207"/>
      <c r="F292" s="173"/>
      <c r="G292" s="176"/>
    </row>
    <row r="293" spans="1:7" ht="15" customHeight="1" x14ac:dyDescent="0.25">
      <c r="A293" s="43" t="s">
        <v>110</v>
      </c>
      <c r="B293" s="10"/>
      <c r="C293" s="55"/>
      <c r="D293" s="203"/>
      <c r="E293" s="207"/>
      <c r="F293" s="174"/>
      <c r="G293" s="177"/>
    </row>
    <row r="294" spans="1:7" ht="15" customHeight="1" x14ac:dyDescent="0.25">
      <c r="A294" s="24" t="s">
        <v>68</v>
      </c>
      <c r="B294" s="29" t="s">
        <v>33</v>
      </c>
      <c r="C294" s="28" t="s">
        <v>111</v>
      </c>
      <c r="D294" s="8"/>
      <c r="E294" s="207"/>
      <c r="F294" s="178"/>
      <c r="G294" s="180"/>
    </row>
    <row r="295" spans="1:7" ht="15" customHeight="1" thickBot="1" x14ac:dyDescent="0.3">
      <c r="A295" s="35" t="s">
        <v>112</v>
      </c>
      <c r="B295" s="29" t="s">
        <v>44</v>
      </c>
      <c r="C295" s="28" t="s">
        <v>113</v>
      </c>
      <c r="D295" s="8"/>
      <c r="E295" s="207"/>
      <c r="F295" s="179"/>
      <c r="G295" s="181"/>
    </row>
    <row r="296" spans="1:7" ht="15" customHeight="1" x14ac:dyDescent="0.25">
      <c r="A296" s="34" t="s">
        <v>114</v>
      </c>
      <c r="B296" s="29" t="s">
        <v>81</v>
      </c>
      <c r="C296" s="25" t="s">
        <v>115</v>
      </c>
      <c r="D296" s="8"/>
      <c r="E296" s="191"/>
      <c r="F296"/>
      <c r="G296"/>
    </row>
    <row r="297" spans="1:7" ht="15" customHeight="1" x14ac:dyDescent="0.25">
      <c r="A297" s="35" t="s">
        <v>116</v>
      </c>
      <c r="B297" s="29" t="s">
        <v>44</v>
      </c>
      <c r="C297" s="22" t="s">
        <v>117</v>
      </c>
      <c r="D297" s="8"/>
      <c r="E297" s="191"/>
      <c r="F297"/>
      <c r="G297"/>
    </row>
    <row r="298" spans="1:7" ht="15" customHeight="1" x14ac:dyDescent="0.25">
      <c r="A298" s="27" t="s">
        <v>118</v>
      </c>
      <c r="B298" s="23" t="s">
        <v>44</v>
      </c>
      <c r="C298" s="28" t="s">
        <v>119</v>
      </c>
      <c r="D298" s="8"/>
      <c r="E298" s="191"/>
      <c r="F298"/>
      <c r="G298"/>
    </row>
    <row r="299" spans="1:7" ht="15" customHeight="1" x14ac:dyDescent="0.25">
      <c r="A299" s="24" t="s">
        <v>57</v>
      </c>
      <c r="B299" s="23" t="s">
        <v>44</v>
      </c>
      <c r="C299" s="22" t="s">
        <v>120</v>
      </c>
      <c r="D299" s="8"/>
      <c r="E299" s="191"/>
      <c r="F299"/>
      <c r="G299"/>
    </row>
    <row r="300" spans="1:7" ht="23.25" customHeight="1" x14ac:dyDescent="0.25">
      <c r="A300" s="30" t="s">
        <v>61</v>
      </c>
      <c r="B300" s="31" t="s">
        <v>44</v>
      </c>
      <c r="C300" s="48" t="s">
        <v>132</v>
      </c>
      <c r="D300" s="151"/>
      <c r="E300" s="191"/>
      <c r="F300"/>
      <c r="G300" s="148"/>
    </row>
    <row r="301" spans="1:7" ht="30" customHeight="1" x14ac:dyDescent="0.25">
      <c r="A301" s="33" t="s">
        <v>59</v>
      </c>
      <c r="B301" s="23" t="s">
        <v>44</v>
      </c>
      <c r="C301" s="28" t="s">
        <v>88</v>
      </c>
      <c r="D301" s="151"/>
      <c r="E301" s="191"/>
      <c r="F301"/>
      <c r="G301"/>
    </row>
    <row r="302" spans="1:7" ht="15" customHeight="1" x14ac:dyDescent="0.25">
      <c r="A302" s="56" t="s">
        <v>106</v>
      </c>
      <c r="B302" s="57" t="s">
        <v>44</v>
      </c>
      <c r="C302" s="18" t="s">
        <v>64</v>
      </c>
      <c r="D302" s="151"/>
      <c r="E302" s="191"/>
      <c r="F302"/>
      <c r="G302"/>
    </row>
    <row r="303" spans="1:7" ht="15" customHeight="1" x14ac:dyDescent="0.25">
      <c r="A303" s="193" t="s">
        <v>65</v>
      </c>
      <c r="B303" s="195" t="s">
        <v>44</v>
      </c>
      <c r="C303" s="197" t="s">
        <v>122</v>
      </c>
      <c r="D303" s="199"/>
      <c r="E303" s="191"/>
      <c r="F303"/>
      <c r="G303"/>
    </row>
    <row r="304" spans="1:7" ht="15" customHeight="1" thickBot="1" x14ac:dyDescent="0.3">
      <c r="A304" s="194"/>
      <c r="B304" s="196"/>
      <c r="C304" s="198"/>
      <c r="D304" s="200"/>
      <c r="E304" s="192"/>
      <c r="F304"/>
      <c r="G304"/>
    </row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spans="1:7" ht="15" customHeight="1" x14ac:dyDescent="0.25"/>
    <row r="546" spans="1:7" ht="15" customHeight="1" x14ac:dyDescent="0.25"/>
    <row r="547" spans="1:7" ht="15" customHeight="1" x14ac:dyDescent="0.25"/>
    <row r="548" spans="1:7" ht="15" customHeight="1" x14ac:dyDescent="0.25"/>
    <row r="549" spans="1:7" ht="15" customHeight="1" x14ac:dyDescent="0.25"/>
    <row r="550" spans="1:7" ht="15" customHeight="1" x14ac:dyDescent="0.25">
      <c r="A550"/>
      <c r="B550"/>
      <c r="C550"/>
      <c r="D550"/>
      <c r="E550"/>
      <c r="F550"/>
      <c r="G550"/>
    </row>
    <row r="551" spans="1:7" ht="15" customHeight="1" x14ac:dyDescent="0.25">
      <c r="A551"/>
      <c r="B551"/>
      <c r="C551"/>
      <c r="D551"/>
      <c r="E551"/>
      <c r="F551"/>
      <c r="G551"/>
    </row>
    <row r="552" spans="1:7" ht="15" customHeight="1" x14ac:dyDescent="0.25">
      <c r="A552"/>
      <c r="B552"/>
      <c r="C552"/>
      <c r="D552"/>
      <c r="E552"/>
      <c r="F552"/>
      <c r="G552"/>
    </row>
    <row r="553" spans="1:7" ht="15" customHeight="1" x14ac:dyDescent="0.25">
      <c r="A553"/>
      <c r="B553"/>
      <c r="C553"/>
      <c r="D553"/>
      <c r="E553"/>
      <c r="F553"/>
      <c r="G553"/>
    </row>
    <row r="554" spans="1:7" ht="15" customHeight="1" x14ac:dyDescent="0.25">
      <c r="A554"/>
      <c r="B554"/>
      <c r="C554"/>
      <c r="D554"/>
      <c r="E554"/>
      <c r="F554"/>
      <c r="G554"/>
    </row>
    <row r="555" spans="1:7" ht="15" customHeight="1" x14ac:dyDescent="0.25">
      <c r="A555"/>
      <c r="B555"/>
      <c r="C555"/>
      <c r="D555"/>
      <c r="E555"/>
      <c r="F555"/>
      <c r="G555"/>
    </row>
    <row r="556" spans="1:7" ht="15" customHeight="1" x14ac:dyDescent="0.25">
      <c r="A556"/>
      <c r="B556"/>
      <c r="C556"/>
      <c r="D556"/>
      <c r="E556"/>
      <c r="F556"/>
      <c r="G556"/>
    </row>
    <row r="557" spans="1:7" ht="15" customHeight="1" x14ac:dyDescent="0.25">
      <c r="A557"/>
      <c r="B557"/>
      <c r="C557"/>
      <c r="D557"/>
      <c r="E557"/>
      <c r="F557"/>
      <c r="G557"/>
    </row>
    <row r="558" spans="1:7" ht="15" customHeight="1" x14ac:dyDescent="0.25">
      <c r="A558"/>
      <c r="B558"/>
      <c r="C558"/>
      <c r="D558"/>
      <c r="E558"/>
      <c r="F558"/>
      <c r="G558"/>
    </row>
    <row r="559" spans="1:7" ht="15" customHeight="1" x14ac:dyDescent="0.25">
      <c r="A559"/>
      <c r="B559"/>
      <c r="C559"/>
      <c r="D559"/>
      <c r="E559"/>
      <c r="F559"/>
      <c r="G559"/>
    </row>
    <row r="560" spans="1:7" ht="15" customHeight="1" x14ac:dyDescent="0.25">
      <c r="A560"/>
      <c r="B560"/>
      <c r="C560"/>
      <c r="D560"/>
      <c r="E560"/>
      <c r="F560"/>
      <c r="G560"/>
    </row>
    <row r="561" spans="1:7" ht="15" customHeight="1" x14ac:dyDescent="0.25">
      <c r="A561"/>
      <c r="B561"/>
      <c r="C561"/>
      <c r="D561"/>
      <c r="E561"/>
      <c r="F561"/>
      <c r="G561"/>
    </row>
    <row r="562" spans="1:7" ht="15" customHeight="1" x14ac:dyDescent="0.25">
      <c r="A562"/>
      <c r="B562"/>
      <c r="C562"/>
      <c r="D562"/>
      <c r="E562"/>
      <c r="F562"/>
      <c r="G562"/>
    </row>
    <row r="563" spans="1:7" ht="15" customHeight="1" x14ac:dyDescent="0.25">
      <c r="A563"/>
      <c r="B563"/>
      <c r="C563"/>
      <c r="D563"/>
      <c r="E563"/>
      <c r="F563"/>
      <c r="G563"/>
    </row>
    <row r="564" spans="1:7" ht="15" customHeight="1" x14ac:dyDescent="0.25">
      <c r="A564"/>
      <c r="B564"/>
      <c r="C564"/>
      <c r="D564"/>
      <c r="E564"/>
      <c r="F564"/>
      <c r="G564"/>
    </row>
    <row r="565" spans="1:7" ht="15" customHeight="1" x14ac:dyDescent="0.25">
      <c r="A565"/>
      <c r="B565"/>
      <c r="C565"/>
      <c r="D565"/>
      <c r="E565"/>
      <c r="F565"/>
      <c r="G565"/>
    </row>
    <row r="566" spans="1:7" ht="15" customHeight="1" x14ac:dyDescent="0.25">
      <c r="A566"/>
      <c r="B566"/>
      <c r="C566"/>
      <c r="D566"/>
      <c r="E566"/>
      <c r="F566"/>
      <c r="G566"/>
    </row>
    <row r="567" spans="1:7" ht="15" customHeight="1" x14ac:dyDescent="0.25">
      <c r="A567"/>
      <c r="B567"/>
      <c r="C567"/>
      <c r="D567"/>
      <c r="E567"/>
      <c r="F567"/>
      <c r="G567"/>
    </row>
    <row r="568" spans="1:7" ht="15" customHeight="1" x14ac:dyDescent="0.25">
      <c r="A568"/>
      <c r="B568"/>
      <c r="C568"/>
      <c r="D568"/>
      <c r="E568"/>
      <c r="F568"/>
      <c r="G568"/>
    </row>
    <row r="569" spans="1:7" ht="15" customHeight="1" x14ac:dyDescent="0.25">
      <c r="A569"/>
      <c r="B569"/>
      <c r="C569"/>
      <c r="D569"/>
      <c r="E569"/>
      <c r="F569"/>
      <c r="G569"/>
    </row>
    <row r="570" spans="1:7" ht="15" customHeight="1" x14ac:dyDescent="0.25">
      <c r="A570"/>
      <c r="B570"/>
      <c r="C570"/>
      <c r="D570"/>
      <c r="E570"/>
      <c r="F570"/>
      <c r="G570"/>
    </row>
    <row r="571" spans="1:7" ht="15" customHeight="1" x14ac:dyDescent="0.25">
      <c r="A571"/>
      <c r="B571"/>
      <c r="C571"/>
      <c r="D571"/>
      <c r="E571"/>
      <c r="F571"/>
      <c r="G571"/>
    </row>
    <row r="572" spans="1:7" ht="15" customHeight="1" x14ac:dyDescent="0.25">
      <c r="A572"/>
      <c r="B572"/>
      <c r="C572"/>
      <c r="D572"/>
      <c r="E572"/>
      <c r="F572"/>
      <c r="G572"/>
    </row>
    <row r="573" spans="1:7" ht="15" customHeight="1" x14ac:dyDescent="0.25">
      <c r="A573"/>
      <c r="B573"/>
      <c r="C573"/>
      <c r="D573"/>
      <c r="E573"/>
      <c r="F573"/>
      <c r="G573"/>
    </row>
    <row r="574" spans="1:7" ht="15" customHeight="1" x14ac:dyDescent="0.25">
      <c r="A574"/>
      <c r="B574"/>
      <c r="C574"/>
      <c r="D574"/>
      <c r="E574"/>
      <c r="F574"/>
      <c r="G574"/>
    </row>
    <row r="575" spans="1:7" ht="15" customHeight="1" x14ac:dyDescent="0.25">
      <c r="A575"/>
      <c r="B575"/>
      <c r="C575"/>
      <c r="D575"/>
      <c r="E575"/>
      <c r="F575"/>
      <c r="G575"/>
    </row>
    <row r="576" spans="1:7" ht="15" customHeight="1" x14ac:dyDescent="0.25">
      <c r="A576"/>
      <c r="B576"/>
      <c r="C576"/>
      <c r="D576"/>
      <c r="E576"/>
      <c r="F576"/>
      <c r="G576"/>
    </row>
    <row r="577" spans="1:7" ht="15" customHeight="1" x14ac:dyDescent="0.25">
      <c r="A577"/>
      <c r="B577"/>
      <c r="C577"/>
      <c r="D577"/>
      <c r="E577"/>
      <c r="F577"/>
      <c r="G577"/>
    </row>
    <row r="578" spans="1:7" ht="15" customHeight="1" x14ac:dyDescent="0.25">
      <c r="A578"/>
      <c r="B578"/>
      <c r="C578"/>
      <c r="D578"/>
      <c r="E578"/>
      <c r="F578"/>
      <c r="G578"/>
    </row>
    <row r="579" spans="1:7" ht="15" customHeight="1" x14ac:dyDescent="0.25">
      <c r="A579"/>
      <c r="B579"/>
      <c r="C579"/>
      <c r="D579"/>
      <c r="E579"/>
      <c r="F579"/>
      <c r="G579"/>
    </row>
    <row r="580" spans="1:7" ht="15" customHeight="1" x14ac:dyDescent="0.25">
      <c r="A580"/>
      <c r="B580"/>
      <c r="C580"/>
      <c r="D580"/>
      <c r="E580"/>
      <c r="F580"/>
      <c r="G580"/>
    </row>
    <row r="581" spans="1:7" ht="15" customHeight="1" x14ac:dyDescent="0.25">
      <c r="A581"/>
      <c r="B581"/>
      <c r="C581"/>
      <c r="D581"/>
      <c r="E581"/>
      <c r="F581"/>
      <c r="G581"/>
    </row>
    <row r="582" spans="1:7" ht="15" customHeight="1" x14ac:dyDescent="0.25">
      <c r="A582"/>
      <c r="B582"/>
      <c r="C582"/>
      <c r="D582"/>
      <c r="E582"/>
      <c r="F582"/>
      <c r="G582"/>
    </row>
    <row r="583" spans="1:7" ht="15" customHeight="1" x14ac:dyDescent="0.25">
      <c r="A583"/>
      <c r="B583"/>
      <c r="C583"/>
      <c r="D583"/>
      <c r="E583"/>
      <c r="F583"/>
      <c r="G583"/>
    </row>
    <row r="584" spans="1:7" ht="15" customHeight="1" x14ac:dyDescent="0.25">
      <c r="A584"/>
      <c r="B584"/>
      <c r="C584"/>
      <c r="D584"/>
      <c r="E584"/>
      <c r="F584"/>
      <c r="G584"/>
    </row>
    <row r="585" spans="1:7" ht="15" customHeight="1" x14ac:dyDescent="0.25">
      <c r="A585"/>
      <c r="B585"/>
      <c r="C585"/>
      <c r="D585"/>
      <c r="E585"/>
      <c r="F585"/>
      <c r="G585"/>
    </row>
    <row r="586" spans="1:7" ht="15" customHeight="1" x14ac:dyDescent="0.25">
      <c r="A586"/>
      <c r="B586"/>
      <c r="C586"/>
      <c r="D586"/>
      <c r="E586"/>
      <c r="F586"/>
      <c r="G586"/>
    </row>
    <row r="587" spans="1:7" ht="15" customHeight="1" x14ac:dyDescent="0.25">
      <c r="A587"/>
      <c r="B587"/>
      <c r="C587"/>
      <c r="D587"/>
      <c r="E587"/>
      <c r="F587"/>
      <c r="G587"/>
    </row>
    <row r="588" spans="1:7" ht="15" customHeight="1" x14ac:dyDescent="0.25">
      <c r="A588"/>
      <c r="B588"/>
      <c r="C588"/>
      <c r="D588"/>
      <c r="E588"/>
      <c r="F588"/>
      <c r="G588"/>
    </row>
    <row r="589" spans="1:7" ht="15" customHeight="1" x14ac:dyDescent="0.25">
      <c r="A589"/>
      <c r="B589"/>
      <c r="C589"/>
      <c r="D589"/>
      <c r="E589"/>
      <c r="F589"/>
      <c r="G589"/>
    </row>
    <row r="590" spans="1:7" ht="15" customHeight="1" x14ac:dyDescent="0.25">
      <c r="A590"/>
      <c r="B590"/>
      <c r="C590"/>
      <c r="D590"/>
      <c r="E590"/>
      <c r="F590"/>
      <c r="G590"/>
    </row>
    <row r="591" spans="1:7" ht="15" customHeight="1" x14ac:dyDescent="0.25">
      <c r="A591"/>
      <c r="B591"/>
      <c r="C591"/>
      <c r="D591"/>
      <c r="E591"/>
      <c r="F591"/>
      <c r="G591"/>
    </row>
    <row r="592" spans="1:7" ht="15" customHeight="1" x14ac:dyDescent="0.25">
      <c r="A592"/>
      <c r="B592"/>
      <c r="C592"/>
      <c r="D592"/>
      <c r="E592"/>
      <c r="F592"/>
      <c r="G592"/>
    </row>
    <row r="593" spans="1:7" ht="15" customHeight="1" x14ac:dyDescent="0.25">
      <c r="A593"/>
      <c r="B593"/>
      <c r="C593"/>
      <c r="D593"/>
      <c r="E593"/>
      <c r="F593"/>
      <c r="G593"/>
    </row>
    <row r="594" spans="1:7" ht="15" customHeight="1" x14ac:dyDescent="0.25">
      <c r="A594"/>
      <c r="B594"/>
      <c r="C594"/>
      <c r="D594"/>
      <c r="E594"/>
      <c r="F594"/>
      <c r="G594"/>
    </row>
    <row r="595" spans="1:7" ht="15" customHeight="1" x14ac:dyDescent="0.25">
      <c r="A595"/>
      <c r="B595"/>
      <c r="C595"/>
      <c r="D595"/>
      <c r="E595"/>
      <c r="F595"/>
      <c r="G595"/>
    </row>
    <row r="596" spans="1:7" ht="15" customHeight="1" x14ac:dyDescent="0.25">
      <c r="A596"/>
      <c r="B596"/>
      <c r="C596"/>
      <c r="D596"/>
      <c r="E596"/>
      <c r="F596"/>
      <c r="G596"/>
    </row>
    <row r="597" spans="1:7" ht="15" customHeight="1" x14ac:dyDescent="0.25">
      <c r="A597"/>
      <c r="B597"/>
      <c r="C597"/>
      <c r="D597"/>
      <c r="E597"/>
      <c r="F597"/>
      <c r="G597"/>
    </row>
    <row r="598" spans="1:7" ht="15" customHeight="1" x14ac:dyDescent="0.25">
      <c r="A598"/>
      <c r="B598"/>
      <c r="C598"/>
      <c r="D598"/>
      <c r="E598"/>
      <c r="F598"/>
      <c r="G598"/>
    </row>
    <row r="599" spans="1:7" ht="15" customHeight="1" x14ac:dyDescent="0.25">
      <c r="A599"/>
      <c r="B599"/>
      <c r="C599"/>
      <c r="D599"/>
      <c r="E599"/>
      <c r="F599"/>
      <c r="G599"/>
    </row>
    <row r="600" spans="1:7" ht="15" customHeight="1" x14ac:dyDescent="0.25">
      <c r="A600"/>
      <c r="B600"/>
      <c r="C600"/>
      <c r="D600"/>
      <c r="E600"/>
      <c r="F600"/>
      <c r="G600"/>
    </row>
    <row r="601" spans="1:7" ht="15" customHeight="1" x14ac:dyDescent="0.25">
      <c r="A601"/>
      <c r="B601"/>
      <c r="C601"/>
      <c r="D601"/>
      <c r="E601"/>
      <c r="F601"/>
      <c r="G601"/>
    </row>
    <row r="602" spans="1:7" ht="15" customHeight="1" x14ac:dyDescent="0.25">
      <c r="A602"/>
      <c r="B602"/>
      <c r="C602"/>
      <c r="D602"/>
      <c r="E602"/>
      <c r="F602"/>
      <c r="G602"/>
    </row>
    <row r="603" spans="1:7" x14ac:dyDescent="0.25">
      <c r="A603"/>
      <c r="B603"/>
      <c r="C603"/>
      <c r="D603"/>
      <c r="E603"/>
      <c r="F603"/>
      <c r="G603"/>
    </row>
    <row r="604" spans="1:7" x14ac:dyDescent="0.25">
      <c r="A604"/>
      <c r="B604"/>
      <c r="C604"/>
      <c r="D604"/>
      <c r="E604"/>
      <c r="F604"/>
      <c r="G604"/>
    </row>
    <row r="605" spans="1:7" x14ac:dyDescent="0.25">
      <c r="A605"/>
      <c r="B605"/>
      <c r="C605"/>
      <c r="D605"/>
      <c r="E605"/>
      <c r="F605"/>
      <c r="G605"/>
    </row>
    <row r="606" spans="1:7" x14ac:dyDescent="0.25">
      <c r="A606"/>
      <c r="B606"/>
      <c r="C606"/>
      <c r="D606"/>
      <c r="E606"/>
      <c r="F606"/>
      <c r="G606"/>
    </row>
    <row r="607" spans="1:7" x14ac:dyDescent="0.25">
      <c r="A607"/>
      <c r="B607"/>
      <c r="C607"/>
      <c r="D607"/>
      <c r="E607"/>
      <c r="F607"/>
      <c r="G607"/>
    </row>
    <row r="608" spans="1:7" x14ac:dyDescent="0.25">
      <c r="A608"/>
      <c r="B608"/>
      <c r="C608"/>
      <c r="D608"/>
      <c r="E608"/>
      <c r="F608"/>
      <c r="G608"/>
    </row>
    <row r="609" spans="1:7" x14ac:dyDescent="0.25">
      <c r="A609"/>
      <c r="B609"/>
      <c r="C609"/>
      <c r="D609"/>
      <c r="E609"/>
      <c r="F609"/>
      <c r="G609"/>
    </row>
    <row r="610" spans="1:7" x14ac:dyDescent="0.25">
      <c r="A610"/>
      <c r="B610"/>
      <c r="C610"/>
      <c r="D610"/>
      <c r="E610"/>
      <c r="F610"/>
      <c r="G610"/>
    </row>
    <row r="611" spans="1:7" x14ac:dyDescent="0.25">
      <c r="A611"/>
      <c r="B611"/>
      <c r="C611"/>
      <c r="D611"/>
      <c r="E611"/>
      <c r="F611"/>
      <c r="G611"/>
    </row>
    <row r="612" spans="1:7" x14ac:dyDescent="0.25">
      <c r="A612"/>
      <c r="B612"/>
      <c r="C612"/>
      <c r="D612"/>
      <c r="E612"/>
      <c r="F612"/>
      <c r="G612"/>
    </row>
    <row r="613" spans="1:7" x14ac:dyDescent="0.25">
      <c r="A613"/>
      <c r="B613"/>
      <c r="C613"/>
      <c r="D613"/>
      <c r="E613"/>
      <c r="F613"/>
      <c r="G613"/>
    </row>
    <row r="614" spans="1:7" x14ac:dyDescent="0.25">
      <c r="A614"/>
      <c r="B614"/>
      <c r="C614"/>
      <c r="D614"/>
      <c r="E614"/>
      <c r="F614"/>
      <c r="G614"/>
    </row>
    <row r="615" spans="1:7" x14ac:dyDescent="0.25">
      <c r="A615"/>
      <c r="B615"/>
      <c r="C615"/>
      <c r="D615"/>
      <c r="E615"/>
      <c r="F615"/>
      <c r="G615"/>
    </row>
    <row r="616" spans="1:7" x14ac:dyDescent="0.25">
      <c r="A616"/>
      <c r="B616"/>
      <c r="C616"/>
      <c r="D616"/>
      <c r="E616"/>
      <c r="F616"/>
      <c r="G616"/>
    </row>
    <row r="617" spans="1:7" x14ac:dyDescent="0.25">
      <c r="A617"/>
      <c r="B617"/>
      <c r="C617"/>
      <c r="D617"/>
      <c r="E617"/>
      <c r="F617"/>
      <c r="G617"/>
    </row>
    <row r="618" spans="1:7" x14ac:dyDescent="0.25">
      <c r="A618"/>
      <c r="B618"/>
      <c r="C618"/>
      <c r="D618"/>
      <c r="E618"/>
      <c r="F618"/>
      <c r="G618"/>
    </row>
    <row r="619" spans="1:7" x14ac:dyDescent="0.25">
      <c r="A619"/>
      <c r="B619"/>
      <c r="C619"/>
      <c r="D619"/>
      <c r="E619"/>
      <c r="F619"/>
      <c r="G619"/>
    </row>
    <row r="620" spans="1:7" x14ac:dyDescent="0.25">
      <c r="A620"/>
      <c r="B620"/>
      <c r="C620"/>
      <c r="D620"/>
      <c r="E620"/>
      <c r="F620"/>
      <c r="G620"/>
    </row>
    <row r="621" spans="1:7" x14ac:dyDescent="0.25">
      <c r="A621"/>
      <c r="B621"/>
      <c r="C621"/>
      <c r="D621"/>
      <c r="E621"/>
      <c r="F621"/>
      <c r="G621"/>
    </row>
    <row r="622" spans="1:7" x14ac:dyDescent="0.25">
      <c r="A622"/>
      <c r="B622"/>
      <c r="C622"/>
      <c r="D622"/>
      <c r="E622"/>
      <c r="F622"/>
      <c r="G622"/>
    </row>
    <row r="623" spans="1:7" x14ac:dyDescent="0.25">
      <c r="A623"/>
      <c r="B623"/>
      <c r="C623"/>
      <c r="D623"/>
      <c r="E623"/>
      <c r="F623"/>
      <c r="G623"/>
    </row>
    <row r="624" spans="1:7" x14ac:dyDescent="0.25">
      <c r="A624"/>
      <c r="B624"/>
      <c r="C624"/>
      <c r="D624"/>
      <c r="E624"/>
      <c r="F624"/>
      <c r="G624"/>
    </row>
    <row r="625" spans="1:7" x14ac:dyDescent="0.25">
      <c r="A625"/>
      <c r="B625"/>
      <c r="C625"/>
      <c r="D625"/>
      <c r="E625"/>
      <c r="F625"/>
      <c r="G625"/>
    </row>
    <row r="626" spans="1:7" x14ac:dyDescent="0.25">
      <c r="A626"/>
      <c r="B626"/>
      <c r="C626"/>
      <c r="D626"/>
      <c r="E626"/>
      <c r="F626"/>
      <c r="G626"/>
    </row>
    <row r="627" spans="1:7" x14ac:dyDescent="0.25">
      <c r="A627"/>
      <c r="B627"/>
      <c r="C627"/>
      <c r="D627"/>
      <c r="E627"/>
      <c r="F627"/>
      <c r="G627"/>
    </row>
    <row r="628" spans="1:7" x14ac:dyDescent="0.25">
      <c r="A628"/>
      <c r="B628"/>
      <c r="C628"/>
      <c r="D628"/>
      <c r="E628"/>
      <c r="F628"/>
      <c r="G628"/>
    </row>
    <row r="629" spans="1:7" x14ac:dyDescent="0.25">
      <c r="A629"/>
      <c r="B629"/>
      <c r="C629"/>
      <c r="D629"/>
      <c r="E629"/>
      <c r="F629"/>
      <c r="G629"/>
    </row>
    <row r="630" spans="1:7" x14ac:dyDescent="0.25">
      <c r="A630"/>
      <c r="B630"/>
      <c r="C630"/>
      <c r="D630"/>
      <c r="E630"/>
      <c r="F630"/>
      <c r="G630"/>
    </row>
    <row r="631" spans="1:7" x14ac:dyDescent="0.25">
      <c r="A631"/>
      <c r="B631"/>
      <c r="C631"/>
      <c r="D631"/>
      <c r="E631"/>
      <c r="F631"/>
      <c r="G631"/>
    </row>
    <row r="632" spans="1:7" x14ac:dyDescent="0.25">
      <c r="A632"/>
      <c r="B632"/>
      <c r="C632"/>
      <c r="D632"/>
      <c r="E632"/>
      <c r="F632"/>
      <c r="G632"/>
    </row>
    <row r="633" spans="1:7" x14ac:dyDescent="0.25">
      <c r="A633"/>
      <c r="B633"/>
      <c r="C633"/>
      <c r="D633"/>
      <c r="E633"/>
      <c r="F633"/>
      <c r="G633"/>
    </row>
    <row r="634" spans="1:7" x14ac:dyDescent="0.25">
      <c r="A634"/>
      <c r="B634"/>
      <c r="C634"/>
      <c r="D634"/>
      <c r="E634"/>
      <c r="F634"/>
      <c r="G634"/>
    </row>
    <row r="635" spans="1:7" x14ac:dyDescent="0.25">
      <c r="A635"/>
      <c r="B635"/>
      <c r="C635"/>
      <c r="D635"/>
      <c r="E635"/>
      <c r="F635"/>
      <c r="G635"/>
    </row>
    <row r="636" spans="1:7" x14ac:dyDescent="0.25">
      <c r="A636"/>
      <c r="B636"/>
      <c r="C636"/>
      <c r="D636"/>
      <c r="E636"/>
      <c r="F636"/>
      <c r="G636"/>
    </row>
    <row r="637" spans="1:7" x14ac:dyDescent="0.25">
      <c r="A637"/>
      <c r="B637"/>
      <c r="C637"/>
      <c r="D637"/>
      <c r="E637"/>
      <c r="F637"/>
      <c r="G637"/>
    </row>
    <row r="638" spans="1:7" x14ac:dyDescent="0.25">
      <c r="A638"/>
      <c r="B638"/>
      <c r="C638"/>
      <c r="D638"/>
      <c r="E638"/>
      <c r="F638"/>
      <c r="G638"/>
    </row>
    <row r="639" spans="1:7" x14ac:dyDescent="0.25">
      <c r="A639"/>
      <c r="B639"/>
      <c r="C639"/>
      <c r="D639"/>
      <c r="E639"/>
      <c r="F639"/>
      <c r="G639"/>
    </row>
    <row r="640" spans="1:7" x14ac:dyDescent="0.25">
      <c r="A640"/>
      <c r="B640"/>
      <c r="C640"/>
      <c r="D640"/>
      <c r="E640"/>
      <c r="F640"/>
      <c r="G640"/>
    </row>
    <row r="641" spans="1:7" x14ac:dyDescent="0.25">
      <c r="A641"/>
      <c r="B641"/>
      <c r="C641"/>
      <c r="D641"/>
      <c r="E641"/>
      <c r="F641"/>
      <c r="G641"/>
    </row>
    <row r="642" spans="1:7" x14ac:dyDescent="0.25">
      <c r="A642"/>
      <c r="B642"/>
      <c r="C642"/>
      <c r="D642"/>
      <c r="E642"/>
      <c r="F642"/>
      <c r="G642"/>
    </row>
    <row r="643" spans="1:7" x14ac:dyDescent="0.25">
      <c r="A643"/>
      <c r="B643"/>
      <c r="C643"/>
      <c r="D643"/>
      <c r="E643"/>
      <c r="F643"/>
      <c r="G643"/>
    </row>
    <row r="644" spans="1:7" x14ac:dyDescent="0.25">
      <c r="A644"/>
      <c r="B644"/>
      <c r="C644"/>
      <c r="D644"/>
      <c r="E644"/>
      <c r="F644"/>
      <c r="G644"/>
    </row>
    <row r="645" spans="1:7" x14ac:dyDescent="0.25">
      <c r="A645"/>
      <c r="B645"/>
      <c r="C645"/>
      <c r="D645"/>
      <c r="E645"/>
      <c r="F645"/>
      <c r="G645"/>
    </row>
    <row r="646" spans="1:7" x14ac:dyDescent="0.25">
      <c r="A646"/>
      <c r="B646"/>
      <c r="C646"/>
      <c r="D646"/>
      <c r="E646"/>
      <c r="F646"/>
      <c r="G646"/>
    </row>
    <row r="647" spans="1:7" x14ac:dyDescent="0.25">
      <c r="A647"/>
      <c r="B647"/>
      <c r="C647"/>
      <c r="D647"/>
      <c r="E647"/>
      <c r="F647"/>
      <c r="G647"/>
    </row>
    <row r="648" spans="1:7" x14ac:dyDescent="0.25">
      <c r="A648"/>
      <c r="B648"/>
      <c r="C648"/>
      <c r="D648"/>
      <c r="E648"/>
      <c r="F648"/>
      <c r="G648"/>
    </row>
    <row r="649" spans="1:7" x14ac:dyDescent="0.25">
      <c r="A649"/>
      <c r="B649"/>
      <c r="C649"/>
      <c r="D649"/>
      <c r="E649"/>
      <c r="F649"/>
      <c r="G649"/>
    </row>
    <row r="650" spans="1:7" x14ac:dyDescent="0.25">
      <c r="A650"/>
      <c r="B650"/>
      <c r="C650"/>
      <c r="D650"/>
      <c r="E650"/>
      <c r="F650"/>
      <c r="G650"/>
    </row>
    <row r="651" spans="1:7" x14ac:dyDescent="0.25">
      <c r="A651"/>
      <c r="B651"/>
      <c r="C651"/>
      <c r="D651"/>
      <c r="E651"/>
      <c r="F651"/>
      <c r="G651"/>
    </row>
    <row r="652" spans="1:7" x14ac:dyDescent="0.25">
      <c r="A652"/>
      <c r="B652"/>
      <c r="C652"/>
      <c r="D652"/>
      <c r="E652"/>
      <c r="F652"/>
      <c r="G652"/>
    </row>
    <row r="653" spans="1:7" x14ac:dyDescent="0.25">
      <c r="A653"/>
      <c r="B653"/>
      <c r="C653"/>
      <c r="D653"/>
      <c r="E653"/>
      <c r="F653"/>
      <c r="G653"/>
    </row>
    <row r="654" spans="1:7" x14ac:dyDescent="0.25">
      <c r="A654"/>
      <c r="B654"/>
      <c r="C654"/>
      <c r="D654"/>
      <c r="E654"/>
      <c r="F654"/>
      <c r="G654"/>
    </row>
    <row r="655" spans="1:7" x14ac:dyDescent="0.25">
      <c r="A655"/>
      <c r="B655"/>
      <c r="C655"/>
      <c r="D655"/>
      <c r="E655"/>
      <c r="F655"/>
      <c r="G655"/>
    </row>
    <row r="656" spans="1:7" x14ac:dyDescent="0.25">
      <c r="A656"/>
      <c r="B656"/>
      <c r="C656"/>
      <c r="D656"/>
      <c r="E656"/>
      <c r="F656"/>
      <c r="G656"/>
    </row>
    <row r="657" spans="1:7" x14ac:dyDescent="0.25">
      <c r="A657"/>
      <c r="B657"/>
      <c r="C657"/>
      <c r="D657"/>
      <c r="E657"/>
      <c r="F657"/>
      <c r="G657"/>
    </row>
    <row r="658" spans="1:7" x14ac:dyDescent="0.25">
      <c r="A658"/>
      <c r="B658"/>
      <c r="C658"/>
      <c r="D658"/>
      <c r="E658"/>
      <c r="F658"/>
      <c r="G658"/>
    </row>
    <row r="659" spans="1:7" x14ac:dyDescent="0.25">
      <c r="A659"/>
      <c r="B659"/>
      <c r="C659"/>
      <c r="D659"/>
      <c r="E659"/>
      <c r="F659"/>
      <c r="G659"/>
    </row>
    <row r="660" spans="1:7" x14ac:dyDescent="0.25">
      <c r="A660"/>
      <c r="B660"/>
      <c r="C660"/>
      <c r="D660"/>
      <c r="E660"/>
      <c r="F660"/>
      <c r="G660"/>
    </row>
    <row r="661" spans="1:7" x14ac:dyDescent="0.25">
      <c r="A661"/>
      <c r="B661"/>
      <c r="C661"/>
      <c r="D661"/>
      <c r="E661"/>
      <c r="F661"/>
      <c r="G661"/>
    </row>
    <row r="662" spans="1:7" x14ac:dyDescent="0.25">
      <c r="A662"/>
      <c r="B662"/>
      <c r="C662"/>
      <c r="D662"/>
      <c r="E662"/>
      <c r="F662"/>
      <c r="G662"/>
    </row>
    <row r="663" spans="1:7" x14ac:dyDescent="0.25">
      <c r="A663"/>
      <c r="B663"/>
      <c r="C663"/>
      <c r="D663"/>
      <c r="E663"/>
      <c r="F663"/>
      <c r="G663"/>
    </row>
    <row r="664" spans="1:7" x14ac:dyDescent="0.25">
      <c r="A664"/>
      <c r="B664"/>
      <c r="C664"/>
      <c r="D664"/>
      <c r="E664"/>
      <c r="F664"/>
      <c r="G664"/>
    </row>
    <row r="665" spans="1:7" x14ac:dyDescent="0.25">
      <c r="A665"/>
      <c r="B665"/>
      <c r="C665"/>
      <c r="D665"/>
      <c r="E665"/>
      <c r="F665"/>
      <c r="G665"/>
    </row>
    <row r="666" spans="1:7" x14ac:dyDescent="0.25">
      <c r="A666"/>
      <c r="B666"/>
      <c r="C666"/>
      <c r="D666"/>
      <c r="E666"/>
      <c r="F666"/>
      <c r="G666"/>
    </row>
    <row r="667" spans="1:7" x14ac:dyDescent="0.25">
      <c r="A667"/>
      <c r="B667"/>
      <c r="C667"/>
      <c r="D667"/>
      <c r="E667"/>
      <c r="F667"/>
      <c r="G667"/>
    </row>
    <row r="668" spans="1:7" x14ac:dyDescent="0.25">
      <c r="A668"/>
      <c r="B668"/>
      <c r="C668"/>
      <c r="D668"/>
      <c r="E668"/>
      <c r="F668"/>
      <c r="G668"/>
    </row>
    <row r="669" spans="1:7" x14ac:dyDescent="0.25">
      <c r="A669"/>
      <c r="B669"/>
      <c r="C669"/>
      <c r="D669"/>
      <c r="E669"/>
      <c r="F669"/>
      <c r="G669"/>
    </row>
    <row r="670" spans="1:7" x14ac:dyDescent="0.25">
      <c r="A670"/>
      <c r="B670"/>
      <c r="C670"/>
      <c r="D670"/>
      <c r="E670"/>
      <c r="F670"/>
      <c r="G670"/>
    </row>
    <row r="671" spans="1:7" x14ac:dyDescent="0.25">
      <c r="A671"/>
      <c r="B671"/>
      <c r="C671"/>
      <c r="D671"/>
      <c r="E671"/>
      <c r="F671"/>
      <c r="G671"/>
    </row>
    <row r="672" spans="1:7" x14ac:dyDescent="0.25">
      <c r="A672"/>
      <c r="B672"/>
      <c r="C672"/>
      <c r="D672"/>
      <c r="E672"/>
      <c r="F672"/>
      <c r="G672"/>
    </row>
    <row r="673" spans="1:7" x14ac:dyDescent="0.25">
      <c r="A673"/>
      <c r="B673"/>
      <c r="C673"/>
      <c r="D673"/>
      <c r="E673"/>
      <c r="F673"/>
      <c r="G673"/>
    </row>
    <row r="674" spans="1:7" x14ac:dyDescent="0.25">
      <c r="A674"/>
      <c r="B674"/>
      <c r="C674"/>
      <c r="D674"/>
      <c r="E674"/>
      <c r="F674"/>
      <c r="G674"/>
    </row>
    <row r="675" spans="1:7" x14ac:dyDescent="0.25">
      <c r="A675"/>
      <c r="B675"/>
      <c r="C675"/>
      <c r="D675"/>
      <c r="E675"/>
      <c r="F675"/>
      <c r="G675"/>
    </row>
    <row r="676" spans="1:7" x14ac:dyDescent="0.25">
      <c r="A676"/>
      <c r="B676"/>
      <c r="C676"/>
      <c r="D676"/>
      <c r="E676"/>
      <c r="F676"/>
      <c r="G676"/>
    </row>
    <row r="677" spans="1:7" x14ac:dyDescent="0.25">
      <c r="A677"/>
      <c r="B677"/>
      <c r="C677"/>
      <c r="D677"/>
      <c r="E677"/>
      <c r="F677"/>
      <c r="G677"/>
    </row>
    <row r="678" spans="1:7" x14ac:dyDescent="0.25">
      <c r="A678"/>
      <c r="B678"/>
      <c r="C678"/>
      <c r="D678"/>
      <c r="E678"/>
      <c r="F678"/>
      <c r="G678"/>
    </row>
    <row r="679" spans="1:7" x14ac:dyDescent="0.25">
      <c r="A679"/>
      <c r="B679"/>
      <c r="C679"/>
      <c r="D679"/>
      <c r="E679"/>
      <c r="F679"/>
      <c r="G679"/>
    </row>
    <row r="680" spans="1:7" x14ac:dyDescent="0.25">
      <c r="A680"/>
      <c r="B680"/>
      <c r="C680"/>
      <c r="D680"/>
      <c r="E680"/>
      <c r="F680"/>
      <c r="G680"/>
    </row>
    <row r="681" spans="1:7" x14ac:dyDescent="0.25">
      <c r="A681"/>
      <c r="B681"/>
      <c r="C681"/>
      <c r="D681"/>
      <c r="E681"/>
      <c r="F681"/>
      <c r="G681"/>
    </row>
    <row r="682" spans="1:7" x14ac:dyDescent="0.25">
      <c r="A682"/>
      <c r="B682"/>
      <c r="C682"/>
      <c r="D682"/>
      <c r="E682"/>
      <c r="F682"/>
      <c r="G682"/>
    </row>
    <row r="683" spans="1:7" x14ac:dyDescent="0.25">
      <c r="A683"/>
      <c r="B683"/>
      <c r="C683"/>
      <c r="D683"/>
      <c r="E683"/>
      <c r="F683"/>
      <c r="G683"/>
    </row>
    <row r="684" spans="1:7" x14ac:dyDescent="0.25">
      <c r="A684"/>
      <c r="B684"/>
      <c r="C684"/>
      <c r="D684"/>
      <c r="E684"/>
      <c r="F684"/>
      <c r="G684"/>
    </row>
    <row r="685" spans="1:7" x14ac:dyDescent="0.25">
      <c r="A685"/>
      <c r="B685"/>
      <c r="C685"/>
      <c r="D685"/>
      <c r="E685"/>
      <c r="F685"/>
      <c r="G685"/>
    </row>
    <row r="686" spans="1:7" x14ac:dyDescent="0.25">
      <c r="A686"/>
      <c r="B686"/>
      <c r="C686"/>
      <c r="D686"/>
      <c r="E686"/>
      <c r="F686"/>
      <c r="G686"/>
    </row>
    <row r="687" spans="1:7" x14ac:dyDescent="0.25">
      <c r="A687"/>
      <c r="B687"/>
      <c r="C687"/>
      <c r="D687"/>
      <c r="E687"/>
      <c r="F687"/>
      <c r="G687"/>
    </row>
    <row r="688" spans="1:7" x14ac:dyDescent="0.25">
      <c r="A688"/>
      <c r="B688"/>
      <c r="C688"/>
      <c r="D688"/>
      <c r="E688"/>
      <c r="F688"/>
      <c r="G688"/>
    </row>
    <row r="689" spans="1:7" x14ac:dyDescent="0.25">
      <c r="A689"/>
      <c r="B689"/>
      <c r="C689"/>
      <c r="D689"/>
      <c r="E689"/>
      <c r="F689"/>
      <c r="G689"/>
    </row>
    <row r="690" spans="1:7" x14ac:dyDescent="0.25">
      <c r="A690"/>
      <c r="B690"/>
      <c r="C690"/>
      <c r="D690"/>
      <c r="E690"/>
      <c r="F690"/>
      <c r="G690"/>
    </row>
    <row r="691" spans="1:7" x14ac:dyDescent="0.25">
      <c r="A691"/>
      <c r="B691"/>
      <c r="C691"/>
      <c r="D691"/>
      <c r="E691"/>
      <c r="F691"/>
      <c r="G691"/>
    </row>
    <row r="692" spans="1:7" x14ac:dyDescent="0.25">
      <c r="A692"/>
      <c r="B692"/>
      <c r="C692"/>
      <c r="D692"/>
      <c r="E692"/>
      <c r="F692"/>
      <c r="G692"/>
    </row>
    <row r="693" spans="1:7" x14ac:dyDescent="0.25">
      <c r="A693"/>
      <c r="B693"/>
      <c r="C693"/>
      <c r="D693"/>
      <c r="E693"/>
      <c r="F693"/>
      <c r="G693"/>
    </row>
    <row r="694" spans="1:7" x14ac:dyDescent="0.25">
      <c r="A694"/>
      <c r="B694"/>
      <c r="C694"/>
      <c r="D694"/>
      <c r="E694"/>
      <c r="F694"/>
      <c r="G694"/>
    </row>
    <row r="695" spans="1:7" x14ac:dyDescent="0.25">
      <c r="A695"/>
      <c r="B695"/>
      <c r="C695"/>
      <c r="D695"/>
      <c r="E695"/>
      <c r="F695"/>
      <c r="G695"/>
    </row>
    <row r="696" spans="1:7" x14ac:dyDescent="0.25">
      <c r="A696"/>
      <c r="B696"/>
      <c r="C696"/>
      <c r="D696"/>
      <c r="E696"/>
      <c r="F696"/>
      <c r="G696"/>
    </row>
    <row r="697" spans="1:7" x14ac:dyDescent="0.25">
      <c r="F697"/>
      <c r="G697"/>
    </row>
    <row r="698" spans="1:7" x14ac:dyDescent="0.25">
      <c r="F698"/>
      <c r="G698"/>
    </row>
    <row r="699" spans="1:7" x14ac:dyDescent="0.25">
      <c r="F699"/>
      <c r="G699"/>
    </row>
    <row r="700" spans="1:7" x14ac:dyDescent="0.25">
      <c r="F700"/>
      <c r="G700"/>
    </row>
    <row r="701" spans="1:7" x14ac:dyDescent="0.25">
      <c r="F701"/>
      <c r="G701"/>
    </row>
    <row r="702" spans="1:7" x14ac:dyDescent="0.25">
      <c r="F702"/>
      <c r="G702"/>
    </row>
    <row r="703" spans="1:7" x14ac:dyDescent="0.25">
      <c r="F703"/>
      <c r="G703"/>
    </row>
    <row r="704" spans="1:7" x14ac:dyDescent="0.25">
      <c r="F704"/>
      <c r="G704"/>
    </row>
    <row r="705" spans="6:7" x14ac:dyDescent="0.25">
      <c r="F705"/>
      <c r="G705"/>
    </row>
    <row r="706" spans="6:7" x14ac:dyDescent="0.25">
      <c r="F706"/>
      <c r="G706"/>
    </row>
    <row r="707" spans="6:7" x14ac:dyDescent="0.25">
      <c r="F707"/>
      <c r="G707"/>
    </row>
    <row r="708" spans="6:7" x14ac:dyDescent="0.25">
      <c r="F708"/>
      <c r="G708"/>
    </row>
    <row r="709" spans="6:7" x14ac:dyDescent="0.25">
      <c r="F709"/>
      <c r="G709"/>
    </row>
    <row r="710" spans="6:7" x14ac:dyDescent="0.25">
      <c r="F710"/>
      <c r="G710"/>
    </row>
    <row r="711" spans="6:7" x14ac:dyDescent="0.25">
      <c r="F711"/>
      <c r="G711"/>
    </row>
    <row r="712" spans="6:7" x14ac:dyDescent="0.25">
      <c r="F712"/>
      <c r="G712"/>
    </row>
    <row r="713" spans="6:7" x14ac:dyDescent="0.25">
      <c r="F713"/>
      <c r="G713"/>
    </row>
    <row r="714" spans="6:7" x14ac:dyDescent="0.25">
      <c r="F714"/>
      <c r="G714"/>
    </row>
    <row r="715" spans="6:7" x14ac:dyDescent="0.25">
      <c r="F715"/>
      <c r="G715"/>
    </row>
    <row r="716" spans="6:7" x14ac:dyDescent="0.25">
      <c r="F716"/>
      <c r="G716"/>
    </row>
    <row r="717" spans="6:7" x14ac:dyDescent="0.25">
      <c r="F717"/>
      <c r="G717"/>
    </row>
  </sheetData>
  <protectedRanges>
    <protectedRange sqref="D9:D24 D110:D125 D211:D226" name="Rozsah1"/>
    <protectedRange sqref="E6:E24 E107:E125 E208:E226" name="Rozsah2"/>
    <protectedRange sqref="G6 G40 G57 G76 G89 G28 G107 G141 G158 G177 G190 G129 G208 G242 G259 G278 G291 G230" name="Rozsah3"/>
    <protectedRange sqref="E40:E53 D43:D53 E141:E154 D144:D154 E242:E255 D245:D255" name="Rozsah5"/>
    <protectedRange sqref="E57:E72 D60:D72 D79:E85 E76:E78 D92:D102 E89:E102 E28:E30 D31:E36 E158:E173 D161:D173 D180:E186 E177:E179 D193:D203 E190:E203 E129:E131 D132:E137 E259:E274 D262:D274 D281:E287 E278:E280 D294:D304 E291:E304 E230:E232 D233:E238" name="Rozsah6"/>
    <protectedRange sqref="G6:G8 G40:G42 G57:G59 G76:G78 G89:G91 G28:G30 G107:G109 G141:G143 G158:G160 G177:G179 G190:G192 G129:G131 G208:G210 G242:G244 G259:G261 G278:G280 G291:G293 G230:G232" name="Rozsah33"/>
    <protectedRange sqref="G15" name="Rozsah3_1"/>
    <protectedRange sqref="G15:G17" name="Rozsah33_1"/>
    <protectedRange sqref="G116" name="Rozsah3_2"/>
    <protectedRange sqref="G116:G118" name="Rozsah33_2"/>
  </protectedRanges>
  <mergeCells count="300">
    <mergeCell ref="A303:A304"/>
    <mergeCell ref="B303:B304"/>
    <mergeCell ref="C303:C304"/>
    <mergeCell ref="D303:D304"/>
    <mergeCell ref="F11:G12"/>
    <mergeCell ref="F112:G113"/>
    <mergeCell ref="F213:G214"/>
    <mergeCell ref="E289:E290"/>
    <mergeCell ref="F289:G290"/>
    <mergeCell ref="D291:D293"/>
    <mergeCell ref="E291:E304"/>
    <mergeCell ref="F291:F293"/>
    <mergeCell ref="G291:G293"/>
    <mergeCell ref="F294:F295"/>
    <mergeCell ref="G294:G295"/>
    <mergeCell ref="A286:A287"/>
    <mergeCell ref="B286:B287"/>
    <mergeCell ref="C286:C287"/>
    <mergeCell ref="D286:D287"/>
    <mergeCell ref="A289:A290"/>
    <mergeCell ref="B289:B290"/>
    <mergeCell ref="C289:C290"/>
    <mergeCell ref="D289:D290"/>
    <mergeCell ref="E276:E277"/>
    <mergeCell ref="F276:G277"/>
    <mergeCell ref="D278:D280"/>
    <mergeCell ref="E278:E287"/>
    <mergeCell ref="F278:F280"/>
    <mergeCell ref="G278:G280"/>
    <mergeCell ref="F281:F282"/>
    <mergeCell ref="G281:G282"/>
    <mergeCell ref="A273:A274"/>
    <mergeCell ref="B273:B274"/>
    <mergeCell ref="C273:C274"/>
    <mergeCell ref="D273:D274"/>
    <mergeCell ref="A276:A277"/>
    <mergeCell ref="B276:B277"/>
    <mergeCell ref="C276:C277"/>
    <mergeCell ref="D276:D277"/>
    <mergeCell ref="E257:E258"/>
    <mergeCell ref="F257:G258"/>
    <mergeCell ref="D259:D261"/>
    <mergeCell ref="E259:E274"/>
    <mergeCell ref="F259:F261"/>
    <mergeCell ref="G259:G261"/>
    <mergeCell ref="F262:F263"/>
    <mergeCell ref="G262:G263"/>
    <mergeCell ref="A254:A255"/>
    <mergeCell ref="B254:B255"/>
    <mergeCell ref="C254:C255"/>
    <mergeCell ref="D254:D255"/>
    <mergeCell ref="A257:A258"/>
    <mergeCell ref="B257:B258"/>
    <mergeCell ref="C257:C258"/>
    <mergeCell ref="D257:D258"/>
    <mergeCell ref="E240:E241"/>
    <mergeCell ref="F240:G241"/>
    <mergeCell ref="D242:D244"/>
    <mergeCell ref="E242:E255"/>
    <mergeCell ref="F242:F244"/>
    <mergeCell ref="G242:G244"/>
    <mergeCell ref="F245:F246"/>
    <mergeCell ref="G245:G246"/>
    <mergeCell ref="A237:A238"/>
    <mergeCell ref="B237:B238"/>
    <mergeCell ref="C237:C238"/>
    <mergeCell ref="D237:D238"/>
    <mergeCell ref="A240:A241"/>
    <mergeCell ref="B240:B241"/>
    <mergeCell ref="C240:C241"/>
    <mergeCell ref="D240:D241"/>
    <mergeCell ref="E228:E229"/>
    <mergeCell ref="F228:G229"/>
    <mergeCell ref="D230:D232"/>
    <mergeCell ref="E230:E238"/>
    <mergeCell ref="F230:F232"/>
    <mergeCell ref="G230:G232"/>
    <mergeCell ref="F233:F235"/>
    <mergeCell ref="G233:G235"/>
    <mergeCell ref="A225:A226"/>
    <mergeCell ref="B225:B226"/>
    <mergeCell ref="C225:C226"/>
    <mergeCell ref="D225:D226"/>
    <mergeCell ref="A228:A229"/>
    <mergeCell ref="B228:B229"/>
    <mergeCell ref="C228:C229"/>
    <mergeCell ref="D228:D229"/>
    <mergeCell ref="E206:E207"/>
    <mergeCell ref="F206:G207"/>
    <mergeCell ref="D208:D210"/>
    <mergeCell ref="E208:E226"/>
    <mergeCell ref="F208:F210"/>
    <mergeCell ref="G208:G210"/>
    <mergeCell ref="F211:F212"/>
    <mergeCell ref="G211:G212"/>
    <mergeCell ref="A202:A203"/>
    <mergeCell ref="B202:B203"/>
    <mergeCell ref="C202:C203"/>
    <mergeCell ref="D202:D203"/>
    <mergeCell ref="A206:A207"/>
    <mergeCell ref="B206:B207"/>
    <mergeCell ref="C206:C207"/>
    <mergeCell ref="D206:D207"/>
    <mergeCell ref="F215:G216"/>
    <mergeCell ref="F217:F219"/>
    <mergeCell ref="G217:G219"/>
    <mergeCell ref="E188:E189"/>
    <mergeCell ref="F188:G189"/>
    <mergeCell ref="D190:D192"/>
    <mergeCell ref="E190:E203"/>
    <mergeCell ref="F190:F192"/>
    <mergeCell ref="G190:G192"/>
    <mergeCell ref="F193:F194"/>
    <mergeCell ref="G193:G194"/>
    <mergeCell ref="A185:A186"/>
    <mergeCell ref="B185:B186"/>
    <mergeCell ref="C185:C186"/>
    <mergeCell ref="D185:D186"/>
    <mergeCell ref="A188:A189"/>
    <mergeCell ref="B188:B189"/>
    <mergeCell ref="C188:C189"/>
    <mergeCell ref="D188:D189"/>
    <mergeCell ref="E175:E176"/>
    <mergeCell ref="F175:G176"/>
    <mergeCell ref="D177:D179"/>
    <mergeCell ref="E177:E186"/>
    <mergeCell ref="F177:F179"/>
    <mergeCell ref="G177:G179"/>
    <mergeCell ref="F180:F181"/>
    <mergeCell ref="G180:G181"/>
    <mergeCell ref="A172:A173"/>
    <mergeCell ref="B172:B173"/>
    <mergeCell ref="C172:C173"/>
    <mergeCell ref="D172:D173"/>
    <mergeCell ref="A175:A176"/>
    <mergeCell ref="B175:B176"/>
    <mergeCell ref="C175:C176"/>
    <mergeCell ref="D175:D176"/>
    <mergeCell ref="E156:E157"/>
    <mergeCell ref="F156:G157"/>
    <mergeCell ref="D158:D160"/>
    <mergeCell ref="E158:E173"/>
    <mergeCell ref="F158:F160"/>
    <mergeCell ref="G158:G160"/>
    <mergeCell ref="F161:F162"/>
    <mergeCell ref="G161:G162"/>
    <mergeCell ref="A153:A154"/>
    <mergeCell ref="B153:B154"/>
    <mergeCell ref="C153:C154"/>
    <mergeCell ref="D153:D154"/>
    <mergeCell ref="A156:A157"/>
    <mergeCell ref="B156:B157"/>
    <mergeCell ref="C156:C157"/>
    <mergeCell ref="D156:D157"/>
    <mergeCell ref="E139:E140"/>
    <mergeCell ref="F139:G140"/>
    <mergeCell ref="D141:D143"/>
    <mergeCell ref="E141:E154"/>
    <mergeCell ref="F141:F143"/>
    <mergeCell ref="G141:G143"/>
    <mergeCell ref="F144:F145"/>
    <mergeCell ref="G144:G145"/>
    <mergeCell ref="A136:A137"/>
    <mergeCell ref="B136:B137"/>
    <mergeCell ref="C136:C137"/>
    <mergeCell ref="D136:D137"/>
    <mergeCell ref="A139:A140"/>
    <mergeCell ref="B139:B140"/>
    <mergeCell ref="C139:C140"/>
    <mergeCell ref="D139:D140"/>
    <mergeCell ref="E127:E128"/>
    <mergeCell ref="F127:G128"/>
    <mergeCell ref="D129:D131"/>
    <mergeCell ref="E129:E137"/>
    <mergeCell ref="F129:F131"/>
    <mergeCell ref="G129:G131"/>
    <mergeCell ref="F132:F134"/>
    <mergeCell ref="G132:G134"/>
    <mergeCell ref="A124:A125"/>
    <mergeCell ref="B124:B125"/>
    <mergeCell ref="C124:C125"/>
    <mergeCell ref="D124:D125"/>
    <mergeCell ref="A127:A128"/>
    <mergeCell ref="B127:B128"/>
    <mergeCell ref="C127:C128"/>
    <mergeCell ref="D127:D128"/>
    <mergeCell ref="E105:E106"/>
    <mergeCell ref="F105:G106"/>
    <mergeCell ref="D107:D109"/>
    <mergeCell ref="E107:E125"/>
    <mergeCell ref="F107:F109"/>
    <mergeCell ref="G107:G109"/>
    <mergeCell ref="F110:F111"/>
    <mergeCell ref="G110:G111"/>
    <mergeCell ref="A101:A102"/>
    <mergeCell ref="B101:B102"/>
    <mergeCell ref="C101:C102"/>
    <mergeCell ref="D101:D102"/>
    <mergeCell ref="A105:A106"/>
    <mergeCell ref="B105:B106"/>
    <mergeCell ref="C105:C106"/>
    <mergeCell ref="D105:D106"/>
    <mergeCell ref="F114:G115"/>
    <mergeCell ref="F116:F118"/>
    <mergeCell ref="G116:G118"/>
    <mergeCell ref="E87:E88"/>
    <mergeCell ref="F87:G88"/>
    <mergeCell ref="D89:D91"/>
    <mergeCell ref="E89:E102"/>
    <mergeCell ref="F89:F91"/>
    <mergeCell ref="G89:G91"/>
    <mergeCell ref="F92:F93"/>
    <mergeCell ref="G92:G93"/>
    <mergeCell ref="A84:A85"/>
    <mergeCell ref="B84:B85"/>
    <mergeCell ref="C84:C85"/>
    <mergeCell ref="D84:D85"/>
    <mergeCell ref="A87:A88"/>
    <mergeCell ref="B87:B88"/>
    <mergeCell ref="C87:C88"/>
    <mergeCell ref="D87:D88"/>
    <mergeCell ref="E74:E75"/>
    <mergeCell ref="F74:G75"/>
    <mergeCell ref="D76:D78"/>
    <mergeCell ref="E76:E85"/>
    <mergeCell ref="F76:F78"/>
    <mergeCell ref="G76:G78"/>
    <mergeCell ref="F79:F80"/>
    <mergeCell ref="G79:G80"/>
    <mergeCell ref="A71:A72"/>
    <mergeCell ref="B71:B72"/>
    <mergeCell ref="C71:C72"/>
    <mergeCell ref="D71:D72"/>
    <mergeCell ref="A74:A75"/>
    <mergeCell ref="B74:B75"/>
    <mergeCell ref="C74:C75"/>
    <mergeCell ref="D74:D75"/>
    <mergeCell ref="E55:E56"/>
    <mergeCell ref="F55:G56"/>
    <mergeCell ref="D57:D59"/>
    <mergeCell ref="E57:E72"/>
    <mergeCell ref="F57:F59"/>
    <mergeCell ref="G57:G59"/>
    <mergeCell ref="F60:F61"/>
    <mergeCell ref="G60:G61"/>
    <mergeCell ref="A52:A53"/>
    <mergeCell ref="B52:B53"/>
    <mergeCell ref="C52:C53"/>
    <mergeCell ref="D52:D53"/>
    <mergeCell ref="A55:A56"/>
    <mergeCell ref="B55:B56"/>
    <mergeCell ref="C55:C56"/>
    <mergeCell ref="D55:D56"/>
    <mergeCell ref="E38:E39"/>
    <mergeCell ref="F38:G39"/>
    <mergeCell ref="D40:D42"/>
    <mergeCell ref="E40:E53"/>
    <mergeCell ref="F40:F42"/>
    <mergeCell ref="G40:G42"/>
    <mergeCell ref="F43:F44"/>
    <mergeCell ref="G43:G44"/>
    <mergeCell ref="A35:A36"/>
    <mergeCell ref="B35:B36"/>
    <mergeCell ref="C35:C36"/>
    <mergeCell ref="D35:D36"/>
    <mergeCell ref="A38:A39"/>
    <mergeCell ref="B38:B39"/>
    <mergeCell ref="C38:C39"/>
    <mergeCell ref="D38:D39"/>
    <mergeCell ref="E26:E27"/>
    <mergeCell ref="F26:G27"/>
    <mergeCell ref="D28:D30"/>
    <mergeCell ref="E28:E36"/>
    <mergeCell ref="F28:F30"/>
    <mergeCell ref="G28:G30"/>
    <mergeCell ref="F31:F33"/>
    <mergeCell ref="G31:G33"/>
    <mergeCell ref="A23:A24"/>
    <mergeCell ref="B23:B24"/>
    <mergeCell ref="C23:C24"/>
    <mergeCell ref="D23:D24"/>
    <mergeCell ref="A26:A27"/>
    <mergeCell ref="B26:B27"/>
    <mergeCell ref="C26:C27"/>
    <mergeCell ref="D26:D27"/>
    <mergeCell ref="D6:D8"/>
    <mergeCell ref="E6:E24"/>
    <mergeCell ref="F6:F8"/>
    <mergeCell ref="G6:G8"/>
    <mergeCell ref="F9:F10"/>
    <mergeCell ref="G9:G10"/>
    <mergeCell ref="A4:A5"/>
    <mergeCell ref="B4:B5"/>
    <mergeCell ref="C4:C5"/>
    <mergeCell ref="D4:D5"/>
    <mergeCell ref="E4:E5"/>
    <mergeCell ref="F4:G5"/>
    <mergeCell ref="F13:G14"/>
    <mergeCell ref="F15:F17"/>
    <mergeCell ref="G15:G17"/>
  </mergeCells>
  <hyperlinks>
    <hyperlink ref="F11:G12" r:id="rId1" display="Fotografie učebny" xr:uid="{9015480F-1950-D740-8CAE-E3D0C350190E}"/>
    <hyperlink ref="F112:G113" r:id="rId2" display="Fotografie učebny" xr:uid="{3FE5F824-6133-164E-A911-AEFD8A217E9F}"/>
    <hyperlink ref="F213:G214" r:id="rId3" display="Fotografie učebny" xr:uid="{7E94500B-E2E7-7D45-AFBF-23B82274024A}"/>
  </hyperlinks>
  <pageMargins left="0.7" right="0.7" top="0.78740157499999996" bottom="0.78740157499999996" header="0.3" footer="0.3"/>
  <pageSetup paperSize="9" scale="3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588C-C6F6-7345-89F3-A3B3A3C2342E}">
  <dimension ref="A1:F21"/>
  <sheetViews>
    <sheetView zoomScale="90" zoomScaleNormal="90" workbookViewId="0">
      <selection activeCell="D25" sqref="D25"/>
    </sheetView>
  </sheetViews>
  <sheetFormatPr defaultColWidth="8.7109375" defaultRowHeight="15" x14ac:dyDescent="0.25"/>
  <cols>
    <col min="1" max="1" width="62.42578125" style="4" customWidth="1"/>
    <col min="2" max="2" width="25.7109375" style="4" customWidth="1"/>
    <col min="3" max="3" width="26" style="4" customWidth="1"/>
    <col min="4" max="4" width="19.140625" style="4" customWidth="1"/>
    <col min="5" max="5" width="19" style="4" customWidth="1"/>
    <col min="6" max="6" width="23.7109375" style="4" customWidth="1"/>
    <col min="7" max="7" width="36.28515625" style="4" customWidth="1"/>
    <col min="8" max="8" width="8.7109375" style="4"/>
    <col min="9" max="9" width="19.42578125" style="4" customWidth="1"/>
    <col min="10" max="16384" width="8.7109375" style="4"/>
  </cols>
  <sheetData>
    <row r="1" spans="1:6" ht="15.75" x14ac:dyDescent="0.25">
      <c r="A1" s="162" t="s">
        <v>164</v>
      </c>
    </row>
    <row r="2" spans="1:6" ht="15.75" x14ac:dyDescent="0.25">
      <c r="A2" s="162"/>
    </row>
    <row r="3" spans="1:6" x14ac:dyDescent="0.25">
      <c r="A3" s="16" t="s">
        <v>20</v>
      </c>
      <c r="B3" s="17"/>
    </row>
    <row r="4" spans="1:6" ht="18.75" x14ac:dyDescent="0.25">
      <c r="A4" s="13"/>
    </row>
    <row r="5" spans="1:6" ht="44.25" customHeight="1" x14ac:dyDescent="0.25">
      <c r="A5" s="1" t="s">
        <v>156</v>
      </c>
      <c r="B5" s="2" t="s">
        <v>157</v>
      </c>
      <c r="C5" s="2" t="s">
        <v>158</v>
      </c>
      <c r="D5" s="2" t="s">
        <v>159</v>
      </c>
      <c r="E5" s="2" t="s">
        <v>160</v>
      </c>
      <c r="F5" s="2" t="s">
        <v>161</v>
      </c>
    </row>
    <row r="6" spans="1:6" ht="23.1" customHeight="1" x14ac:dyDescent="0.25">
      <c r="A6" s="38" t="s">
        <v>21</v>
      </c>
      <c r="B6" s="157">
        <f>'1.NP Tech. Spec'!G15</f>
        <v>0</v>
      </c>
      <c r="C6" s="15">
        <v>1</v>
      </c>
      <c r="D6" s="147">
        <v>0.21</v>
      </c>
      <c r="E6" s="155">
        <f>D6*B6</f>
        <v>0</v>
      </c>
      <c r="F6" s="156">
        <f>(B6+E6)*C6</f>
        <v>0</v>
      </c>
    </row>
    <row r="7" spans="1:6" ht="23.1" customHeight="1" x14ac:dyDescent="0.25">
      <c r="A7" s="14" t="s">
        <v>123</v>
      </c>
      <c r="B7" s="157">
        <f>'1.NP Tech. Spec'!G116</f>
        <v>0</v>
      </c>
      <c r="C7" s="15">
        <v>1</v>
      </c>
      <c r="D7" s="147">
        <v>0.21</v>
      </c>
      <c r="E7" s="155">
        <f t="shared" ref="E7:E13" si="0">D7*B7</f>
        <v>0</v>
      </c>
      <c r="F7" s="156">
        <f t="shared" ref="F7:F13" si="1">(B7+E7)*C7</f>
        <v>0</v>
      </c>
    </row>
    <row r="8" spans="1:6" ht="23.1" customHeight="1" x14ac:dyDescent="0.25">
      <c r="A8" s="40" t="s">
        <v>128</v>
      </c>
      <c r="B8" s="157">
        <f>'1.NP Tech. Spec'!G217</f>
        <v>0</v>
      </c>
      <c r="C8" s="152">
        <v>1</v>
      </c>
      <c r="D8" s="147">
        <v>0.21</v>
      </c>
      <c r="E8" s="155">
        <f t="shared" si="0"/>
        <v>0</v>
      </c>
      <c r="F8" s="156">
        <f t="shared" si="1"/>
        <v>0</v>
      </c>
    </row>
    <row r="9" spans="1:6" ht="23.1" customHeight="1" x14ac:dyDescent="0.25">
      <c r="A9" s="39" t="s">
        <v>133</v>
      </c>
      <c r="B9" s="157">
        <f>'4.NP Tech. Spec'!G15</f>
        <v>0</v>
      </c>
      <c r="C9" s="41">
        <v>1</v>
      </c>
      <c r="D9" s="147">
        <v>0.21</v>
      </c>
      <c r="E9" s="155">
        <f t="shared" si="0"/>
        <v>0</v>
      </c>
      <c r="F9" s="156">
        <f t="shared" si="1"/>
        <v>0</v>
      </c>
    </row>
    <row r="10" spans="1:6" ht="23.1" customHeight="1" x14ac:dyDescent="0.25">
      <c r="A10" s="39" t="s">
        <v>137</v>
      </c>
      <c r="B10" s="157">
        <f>'4.NP Tech. Spec'!G116</f>
        <v>0</v>
      </c>
      <c r="C10" s="41">
        <v>1</v>
      </c>
      <c r="D10" s="147">
        <v>0.21</v>
      </c>
      <c r="E10" s="155">
        <f t="shared" si="0"/>
        <v>0</v>
      </c>
      <c r="F10" s="156">
        <f t="shared" si="1"/>
        <v>0</v>
      </c>
    </row>
    <row r="11" spans="1:6" ht="23.1" customHeight="1" x14ac:dyDescent="0.25">
      <c r="A11" s="39" t="s">
        <v>142</v>
      </c>
      <c r="B11" s="157">
        <f>'5.NP Tech. Spec'!G15</f>
        <v>0</v>
      </c>
      <c r="C11" s="41">
        <v>1</v>
      </c>
      <c r="D11" s="147">
        <v>0.21</v>
      </c>
      <c r="E11" s="155">
        <f t="shared" si="0"/>
        <v>0</v>
      </c>
      <c r="F11" s="156">
        <f t="shared" si="1"/>
        <v>0</v>
      </c>
    </row>
    <row r="12" spans="1:6" ht="23.1" customHeight="1" x14ac:dyDescent="0.25">
      <c r="A12" s="39" t="s">
        <v>146</v>
      </c>
      <c r="B12" s="157">
        <f>'5.NP Tech. Spec'!G116</f>
        <v>0</v>
      </c>
      <c r="C12" s="41">
        <v>1</v>
      </c>
      <c r="D12" s="147">
        <v>0.21</v>
      </c>
      <c r="E12" s="155">
        <f t="shared" si="0"/>
        <v>0</v>
      </c>
      <c r="F12" s="156">
        <f t="shared" si="1"/>
        <v>0</v>
      </c>
    </row>
    <row r="13" spans="1:6" ht="23.1" customHeight="1" x14ac:dyDescent="0.25">
      <c r="A13" s="39" t="s">
        <v>151</v>
      </c>
      <c r="B13" s="157">
        <f>'5.NP Tech. Spec'!G217</f>
        <v>0</v>
      </c>
      <c r="C13" s="160">
        <v>1</v>
      </c>
      <c r="D13" s="147">
        <v>0.21</v>
      </c>
      <c r="E13" s="155">
        <f t="shared" si="0"/>
        <v>0</v>
      </c>
      <c r="F13" s="156">
        <f t="shared" si="1"/>
        <v>0</v>
      </c>
    </row>
    <row r="14" spans="1:6" ht="33.75" customHeight="1" x14ac:dyDescent="0.25">
      <c r="A14" s="154" t="s">
        <v>162</v>
      </c>
      <c r="B14" s="161">
        <f>SUM(B6:B13)</f>
        <v>0</v>
      </c>
      <c r="C14" s="1"/>
      <c r="D14" s="3" t="s">
        <v>163</v>
      </c>
      <c r="E14" s="158">
        <f>SUM(E6:E13)</f>
        <v>0</v>
      </c>
      <c r="F14" s="159">
        <f>SUM(F6:F13)</f>
        <v>0</v>
      </c>
    </row>
    <row r="21" spans="1:1" x14ac:dyDescent="0.25">
      <c r="A21" s="42"/>
    </row>
  </sheetData>
  <protectedRanges>
    <protectedRange sqref="D6:F13" name="Rozsah1"/>
  </protectedRange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23892417A700489592A1A42C8FF39A" ma:contentTypeVersion="22" ma:contentTypeDescription="Vytvoří nový dokument" ma:contentTypeScope="" ma:versionID="1bcba17af4849424240f12f92afd9141">
  <xsd:schema xmlns:xsd="http://www.w3.org/2001/XMLSchema" xmlns:xs="http://www.w3.org/2001/XMLSchema" xmlns:p="http://schemas.microsoft.com/office/2006/metadata/properties" xmlns:ns2="87c9f3af-ec7a-450e-8294-b635bcd26152" xmlns:ns3="cdade9ed-8a37-4604-8901-3f3c6772e945" xmlns:ns4="ddd4955e-e515-422d-8a4e-24f85441c1a6" targetNamespace="http://schemas.microsoft.com/office/2006/metadata/properties" ma:root="true" ma:fieldsID="cf6bc7d9011836de0891e578d7fd7bf8" ns2:_="" ns3:_="" ns4:_="">
    <xsd:import namespace="87c9f3af-ec7a-450e-8294-b635bcd26152"/>
    <xsd:import namespace="cdade9ed-8a37-4604-8901-3f3c6772e945"/>
    <xsd:import namespace="ddd4955e-e515-422d-8a4e-24f85441c1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TaxCatchAll" minOccurs="0"/>
                <xsd:element ref="ns3:lcf76f155ced4ddcb4097134ff3c332f" minOccurs="0"/>
                <xsd:element ref="ns3:MediaServiceSearchProperties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9f3af-ec7a-450e-8294-b635bcd261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de9ed-8a37-4604-8901-3f3c6772e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Značky obrázků" ma:readOnly="false" ma:fieldId="{5cf76f15-5ced-4ddc-b409-7134ff3c332f}" ma:taxonomyMulti="true" ma:sspId="51e6f024-4790-4b5c-b7d7-a90983c0c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4955e-e515-422d-8a4e-24f85441c1a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B2A4466-3858-43F5-B542-D1D41F94AE04}" ma:internalName="TaxCatchAll" ma:showField="CatchAllData" ma:web="{87c9f3af-ec7a-450e-8294-b635bcd26152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4955e-e515-422d-8a4e-24f85441c1a6" xsi:nil="true"/>
    <lcf76f155ced4ddcb4097134ff3c332f xmlns="cdade9ed-8a37-4604-8901-3f3c6772e9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DB0BB5-1206-4D18-948C-F832441DF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9f3af-ec7a-450e-8294-b635bcd26152"/>
    <ds:schemaRef ds:uri="cdade9ed-8a37-4604-8901-3f3c6772e945"/>
    <ds:schemaRef ds:uri="ddd4955e-e515-422d-8a4e-24f85441c1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67B07-ECD8-4FD2-A5E9-CFDF4D2BC1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56E1F5-A5A6-4964-BEBA-E362595DD7C4}">
  <ds:schemaRefs>
    <ds:schemaRef ds:uri="http://schemas.microsoft.com/office/2006/metadata/properties"/>
    <ds:schemaRef ds:uri="http://schemas.microsoft.com/office/infopath/2007/PartnerControls"/>
    <ds:schemaRef ds:uri="ddd4955e-e515-422d-8a4e-24f85441c1a6"/>
    <ds:schemaRef ds:uri="cdade9ed-8a37-4604-8901-3f3c6772e9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Obecné požadavky a záruky</vt:lpstr>
      <vt:lpstr>1.NP Tech. Spec</vt:lpstr>
      <vt:lpstr>4.NP Tech. Spec</vt:lpstr>
      <vt:lpstr>5.NP Tech. Spec</vt:lpstr>
      <vt:lpstr>Podrobná cenová kalkulace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Matej Frnka</dc:creator>
  <cp:keywords/>
  <dc:description/>
  <cp:lastModifiedBy>Jaroš, Václav</cp:lastModifiedBy>
  <cp:revision/>
  <dcterms:created xsi:type="dcterms:W3CDTF">2019-05-24T08:27:30Z</dcterms:created>
  <dcterms:modified xsi:type="dcterms:W3CDTF">2025-10-02T13:23:01Z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0x0101001823892417A700489592A1A42C8FF39A</vt:lpwstr>
  </property>
  <property fmtid="{D5CDD505-2E9C-101B-9397-08002B2CF9AE}" pid="3" name="MediaServiceImageTags">
    <vt:lpwstr/>
  </property>
</Properties>
</file>