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200" windowHeight="7050" activeTab="0"/>
  </bookViews>
  <sheets>
    <sheet name="List1" sheetId="1" r:id="rId1"/>
    <sheet name="List2" sheetId="2" r:id="rId2"/>
  </sheets>
  <definedNames/>
  <calcPr calcId="145621"/>
</workbook>
</file>

<file path=xl/sharedStrings.xml><?xml version="1.0" encoding="utf-8"?>
<sst xmlns="http://schemas.openxmlformats.org/spreadsheetml/2006/main" count="60" uniqueCount="28">
  <si>
    <t xml:space="preserve">Typové označení přístroje: </t>
  </si>
  <si>
    <t>vyplní dodavatel</t>
  </si>
  <si>
    <r>
      <t>Nabídka dodavatele</t>
    </r>
    <r>
      <rPr>
        <i/>
        <sz val="10"/>
        <color theme="1"/>
        <rFont val="Arial"/>
        <family val="2"/>
      </rPr>
      <t xml:space="preserve"> (uvedení konkrétních parametrů ověřitelným způsobem-např. odkazem na technické listy) </t>
    </r>
  </si>
  <si>
    <t>Splnění parametru (ANO/NE)</t>
  </si>
  <si>
    <r>
      <rPr>
        <b/>
        <sz val="12"/>
        <color theme="1"/>
        <rFont val="Arial"/>
        <family val="2"/>
      </rPr>
      <t>Požadované parametry:</t>
    </r>
    <r>
      <rPr>
        <i/>
        <sz val="10"/>
        <color theme="1"/>
        <rFont val="Arial"/>
        <family val="2"/>
      </rPr>
      <t xml:space="preserve">                                                                                               (nabídky dodavatelů musí splňovat všechny níže uvedené parametry)</t>
    </r>
  </si>
  <si>
    <t>DPH (21%)</t>
  </si>
  <si>
    <t>Tabulka pro výpočet nabídkové ceny:</t>
  </si>
  <si>
    <t>Celková nabídková cena v Kč s DPH</t>
  </si>
  <si>
    <t>Celková nabídková cena v Kč bez DPH</t>
  </si>
  <si>
    <t>Sklíčkový skener pro tvorbu digitálních mikroskopických preparátů</t>
  </si>
  <si>
    <t>Skenování jednotlivých preparátů</t>
  </si>
  <si>
    <t>Dávkové skenování sady preparátů, kdy přístroj po iniciálním nastavení je schopen dávkově automaticky oskenovat a uložit skeny alespoň 210 preparátů bez nutnosti zásahu obsluhy v průběhu skenování celé dávky</t>
  </si>
  <si>
    <t>Optické zvětšení (objektiv) 40x (případně 45x) nebo možnost volby 20x a 40x (případně 45x)</t>
  </si>
  <si>
    <t>komunikaci přístroje s laboratorním informačním systémem přes standardní datové rozhraní HL7</t>
  </si>
  <si>
    <t>a) zpracování tissue microarray</t>
  </si>
  <si>
    <t>b) hodnocení zastoupení stromatu a nádorových buněk</t>
  </si>
  <si>
    <t>c) kvantifikaci pozitivních jader v imunohistochemii (typicky stanovení indexu Ki67 nebo procenta buněk exprimujících hormonální receptory)</t>
  </si>
  <si>
    <t>d) vyhodnocení buněk s pozitivitou membrány v imunohistochemii (typicky např. hodnocení exprese HER-2/neu nebo PD-L1)</t>
  </si>
  <si>
    <r>
      <t xml:space="preserve">Součástí dodávky je další specializovaný software umožňující obrazovou analýzu pořízených skenů. Software musí nabízet </t>
    </r>
    <r>
      <rPr>
        <b/>
        <i/>
        <sz val="9"/>
        <color theme="1"/>
        <rFont val="Arial"/>
        <family val="2"/>
      </rPr>
      <t>alespoň jednu z následujících funkcionalit</t>
    </r>
    <r>
      <rPr>
        <sz val="9"/>
        <color theme="1"/>
        <rFont val="Arial"/>
        <family val="2"/>
      </rPr>
      <t xml:space="preserve"> </t>
    </r>
    <r>
      <rPr>
        <b/>
        <i/>
        <sz val="9"/>
        <color theme="1"/>
        <rFont val="Arial"/>
        <family val="2"/>
      </rPr>
      <t>a) – d)</t>
    </r>
    <r>
      <rPr>
        <sz val="9"/>
        <color theme="1"/>
        <rFont val="Arial"/>
        <family val="2"/>
      </rPr>
      <t xml:space="preserve">: </t>
    </r>
  </si>
  <si>
    <t>Krytí preparátů fólií (nikoli krycím sklíčkem) není překážkou skenování (je možné skenovat skla krytá folií), nevede k horší kvalitě skenů (neostrý obraz či barevný závoj na pozadí) či k nižšímu procentu na první pokus úspěšně oskenovaných preparátů (ve srovnání se skenováním stejných vzorků s krycím sklíčkem)</t>
  </si>
  <si>
    <t>Součástí dodávky bude externí diskové pole (RAID1) s využitelnou kapacitou minimálně 10 TB pro dlouhodobé uchovávání skenů připojitelné přes rozhraní Thunderbolt, příp. USB3.</t>
  </si>
  <si>
    <t>součástí přístroje je software pro databázové ukládání a vyhledávání oskenovaných případů, anotaci skel, jejich výběr, apod</t>
  </si>
  <si>
    <t>software pro prohlížení virtuálních preparátů je volně dostupný (freeware) bez omezení počtu instalací</t>
  </si>
  <si>
    <t>Součástí dodávky je zařízení zajišťující nepřetržitý provoz skeneru pro případ krátkodobého výpadku elektrické energie (max 1 hodina). Zařízení bude samostatné, s výkonem odpovídajícím minimálně příkonu přístroje včetně řídícího počítače.</t>
  </si>
  <si>
    <t xml:space="preserve">řízení systému počítačem s dostačujícím výkonem a diskovou kapacitou, který bude součástí dodávky </t>
  </si>
  <si>
    <t>Přístroj nevyžaduje pro skenování přípravu preparátů (řezů, nátěrů) na speciálních podložních sklech, lze skenovat preparáty na standardních podložních sklech (cca 25x75 mm), možnost skenování řezů na tzv. makrosklech"  (cca 50x75 mm) je výhodou</t>
  </si>
  <si>
    <t>Automatickou identifikaci vzorku z „klasického“ čárového kódu (ve formátech typu 2/5, codabar apod. – 1D) a rovněž z matricového kódu (typu QR code nebo Data Matrix – 2D), jež je generován laboratorním informačním systémem a je uveden na štítku preparátu, možnost automatického uložení skenu pod tímto číslem</t>
  </si>
  <si>
    <t>Technická specifikace vč. cenové tabulky (Příloha č.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</si>
</sst>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Kč-405]_-;\-* #,##0.00\ [$Kč-405]_-;_-* &quot;-&quot;??\ [$Kč-405]_-;_-@_-"/>
  </numFmts>
  <fonts count="12">
    <font>
      <sz val="11"/>
      <color theme="1"/>
      <name val="Calibri"/>
      <family val="2"/>
      <scheme val="minor"/>
    </font>
    <font>
      <sz val="10"/>
      <name val="Arial"/>
      <family val="2"/>
    </font>
    <font>
      <b/>
      <sz val="10"/>
      <color theme="1"/>
      <name val="Arial"/>
      <family val="2"/>
    </font>
    <font>
      <b/>
      <sz val="11"/>
      <color theme="1"/>
      <name val="Calibri"/>
      <family val="2"/>
      <scheme val="minor"/>
    </font>
    <font>
      <i/>
      <sz val="11"/>
      <color theme="1"/>
      <name val="Calibri"/>
      <family val="2"/>
      <scheme val="minor"/>
    </font>
    <font>
      <i/>
      <sz val="10"/>
      <color theme="1"/>
      <name val="Arial"/>
      <family val="2"/>
    </font>
    <font>
      <b/>
      <sz val="12"/>
      <color theme="1"/>
      <name val="Arial"/>
      <family val="2"/>
    </font>
    <font>
      <b/>
      <sz val="11"/>
      <color theme="1"/>
      <name val="Arial"/>
      <family val="2"/>
    </font>
    <font>
      <sz val="9"/>
      <color theme="1"/>
      <name val="Arial"/>
      <family val="2"/>
    </font>
    <font>
      <b/>
      <i/>
      <sz val="9"/>
      <color theme="1"/>
      <name val="Arial"/>
      <family val="2"/>
    </font>
    <font>
      <sz val="9"/>
      <name val="Arial"/>
      <family val="2"/>
    </font>
    <font>
      <b/>
      <sz val="9"/>
      <color theme="1"/>
      <name val="Arial"/>
      <family val="2"/>
    </font>
  </fonts>
  <fills count="3">
    <fill>
      <patternFill/>
    </fill>
    <fill>
      <patternFill patternType="gray125"/>
    </fill>
    <fill>
      <patternFill patternType="solid">
        <fgColor rgb="FFFFFF00"/>
        <bgColor indexed="64"/>
      </patternFill>
    </fill>
  </fills>
  <borders count="20">
    <border>
      <left/>
      <right/>
      <top/>
      <bottom/>
      <diagonal/>
    </border>
    <border>
      <left style="medium"/>
      <right style="medium"/>
      <top style="medium"/>
      <bottom style="thin"/>
    </border>
    <border>
      <left style="medium"/>
      <right style="medium"/>
      <top style="thin"/>
      <bottom style="double"/>
    </border>
    <border>
      <left style="medium"/>
      <right style="medium"/>
      <top/>
      <bottom style="thin"/>
    </border>
    <border>
      <left style="medium"/>
      <right style="medium"/>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style="medium"/>
      <top style="medium"/>
      <bottom style="thin"/>
    </border>
    <border>
      <left style="medium"/>
      <right style="thin"/>
      <top/>
      <bottom style="thin"/>
    </border>
    <border>
      <left style="medium"/>
      <right style="medium"/>
      <top style="medium"/>
      <bottom style="medium"/>
    </border>
    <border>
      <left style="medium"/>
      <right style="medium"/>
      <top style="thin"/>
      <bottom/>
    </border>
    <border>
      <left/>
      <right/>
      <top style="thin"/>
      <bottom style="double"/>
    </border>
    <border>
      <left/>
      <right/>
      <top/>
      <bottom style="thin"/>
    </border>
    <border>
      <left/>
      <right/>
      <top style="thin"/>
      <bottom style="thin"/>
    </border>
    <border>
      <left/>
      <right/>
      <top style="thin"/>
      <bottom/>
    </border>
    <border>
      <left style="medium"/>
      <right style="medium"/>
      <top style="medium"/>
      <bottom style="double"/>
    </border>
    <border>
      <left style="medium"/>
      <right style="medium"/>
      <top style="thin"/>
      <bottom style="medium"/>
    </border>
    <border>
      <left style="medium"/>
      <right/>
      <top style="thin"/>
      <bottom style="medium"/>
    </border>
    <border>
      <left/>
      <right style="medium"/>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xf numFmtId="0" fontId="3" fillId="0" borderId="0" xfId="0" applyFont="1"/>
    <xf numFmtId="0" fontId="4" fillId="0" borderId="1" xfId="0" applyFont="1" applyFill="1" applyBorder="1" applyAlignment="1">
      <alignment horizontal="center"/>
    </xf>
    <xf numFmtId="0" fontId="2" fillId="0" borderId="2" xfId="0" applyFont="1" applyBorder="1" applyAlignment="1">
      <alignment horizontal="center" wrapText="1"/>
    </xf>
    <xf numFmtId="0" fontId="5" fillId="2" borderId="3"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7" fillId="0" borderId="4" xfId="0" applyFont="1" applyBorder="1" applyAlignment="1">
      <alignment horizontal="center"/>
    </xf>
    <xf numFmtId="0" fontId="6" fillId="0" borderId="1" xfId="0" applyFont="1" applyBorder="1" applyAlignment="1">
      <alignment horizontal="center"/>
    </xf>
    <xf numFmtId="164" fontId="0" fillId="0" borderId="5" xfId="0" applyNumberFormat="1" applyBorder="1"/>
    <xf numFmtId="0" fontId="0" fillId="0" borderId="6" xfId="0" applyBorder="1"/>
    <xf numFmtId="164" fontId="0" fillId="0" borderId="7" xfId="0" applyNumberFormat="1" applyBorder="1"/>
    <xf numFmtId="164" fontId="0" fillId="2" borderId="8" xfId="0" applyNumberFormat="1" applyFill="1" applyBorder="1" applyProtection="1">
      <protection locked="0"/>
    </xf>
    <xf numFmtId="0" fontId="0" fillId="0" borderId="9" xfId="0" applyBorder="1"/>
    <xf numFmtId="0" fontId="3" fillId="0" borderId="10" xfId="0" applyFont="1" applyBorder="1"/>
    <xf numFmtId="0" fontId="8" fillId="0" borderId="4" xfId="0" applyFont="1" applyBorder="1" applyAlignment="1">
      <alignment vertical="center" wrapText="1"/>
    </xf>
    <xf numFmtId="0" fontId="0" fillId="0" borderId="0" xfId="0" applyFill="1"/>
    <xf numFmtId="0" fontId="8" fillId="0" borderId="0" xfId="0" applyFont="1" applyFill="1" applyBorder="1" applyAlignment="1">
      <alignment vertical="center" wrapText="1"/>
    </xf>
    <xf numFmtId="0" fontId="5" fillId="0" borderId="0" xfId="0" applyFont="1" applyFill="1" applyBorder="1" applyAlignment="1" applyProtection="1">
      <alignment horizontal="center"/>
      <protection locked="0"/>
    </xf>
    <xf numFmtId="0" fontId="8" fillId="0" borderId="0" xfId="0" applyFont="1"/>
    <xf numFmtId="0" fontId="5" fillId="2" borderId="11" xfId="0" applyFont="1" applyFill="1" applyBorder="1" applyAlignment="1" applyProtection="1">
      <alignment horizontal="center"/>
      <protection locked="0"/>
    </xf>
    <xf numFmtId="0" fontId="4" fillId="0" borderId="8" xfId="0" applyFont="1" applyFill="1" applyBorder="1" applyAlignment="1">
      <alignment horizontal="center"/>
    </xf>
    <xf numFmtId="0" fontId="2" fillId="0" borderId="12" xfId="0" applyFont="1" applyBorder="1" applyAlignment="1">
      <alignment horizontal="center" wrapText="1"/>
    </xf>
    <xf numFmtId="0" fontId="5" fillId="2" borderId="13" xfId="0" applyFont="1" applyFill="1" applyBorder="1" applyAlignment="1" applyProtection="1">
      <alignment horizontal="center"/>
      <protection locked="0"/>
    </xf>
    <xf numFmtId="0" fontId="5" fillId="2" borderId="14" xfId="0" applyFont="1" applyFill="1" applyBorder="1" applyAlignment="1" applyProtection="1">
      <alignment horizontal="center"/>
      <protection locked="0"/>
    </xf>
    <xf numFmtId="0" fontId="5" fillId="2" borderId="15" xfId="0" applyFont="1" applyFill="1" applyBorder="1" applyAlignment="1" applyProtection="1">
      <alignment horizontal="center"/>
      <protection locked="0"/>
    </xf>
    <xf numFmtId="0" fontId="2" fillId="0" borderId="16" xfId="0" applyFont="1" applyBorder="1" applyAlignment="1">
      <alignment horizontal="center" wrapText="1"/>
    </xf>
    <xf numFmtId="0" fontId="10" fillId="0" borderId="4" xfId="0" applyFont="1" applyBorder="1" applyAlignment="1">
      <alignment horizontal="left" wrapText="1"/>
    </xf>
    <xf numFmtId="0" fontId="10" fillId="0" borderId="17" xfId="0" applyFont="1" applyBorder="1" applyAlignment="1">
      <alignment vertical="center" wrapText="1"/>
    </xf>
    <xf numFmtId="0" fontId="5" fillId="2" borderId="18" xfId="0" applyFont="1" applyFill="1" applyBorder="1" applyAlignment="1" applyProtection="1">
      <alignment horizontal="center"/>
      <protection locked="0"/>
    </xf>
    <xf numFmtId="0" fontId="5" fillId="2" borderId="17" xfId="0" applyFont="1" applyFill="1" applyBorder="1" applyAlignment="1" applyProtection="1">
      <alignment horizontal="center"/>
      <protection locked="0"/>
    </xf>
    <xf numFmtId="0" fontId="10" fillId="0" borderId="4" xfId="0" applyFont="1" applyBorder="1" applyAlignment="1">
      <alignment vertical="center" wrapText="1"/>
    </xf>
    <xf numFmtId="0" fontId="11" fillId="0" borderId="4" xfId="0" applyFont="1" applyBorder="1" applyAlignment="1">
      <alignment vertical="center" wrapText="1"/>
    </xf>
    <xf numFmtId="0" fontId="5" fillId="2" borderId="14" xfId="0" applyFont="1" applyFill="1" applyBorder="1" applyAlignment="1">
      <alignment horizontal="center"/>
    </xf>
    <xf numFmtId="0" fontId="5" fillId="2" borderId="19"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9"/>
  <sheetViews>
    <sheetView tabSelected="1" workbookViewId="0" topLeftCell="A1">
      <selection activeCell="F12" sqref="F12"/>
    </sheetView>
  </sheetViews>
  <sheetFormatPr defaultColWidth="9.140625" defaultRowHeight="15"/>
  <cols>
    <col min="2" max="2" width="78.28125" style="0" customWidth="1"/>
    <col min="3" max="3" width="24.00390625" style="0" customWidth="1"/>
    <col min="4" max="4" width="48.28125" style="0" customWidth="1"/>
  </cols>
  <sheetData>
    <row r="2" ht="15">
      <c r="B2" s="1" t="s">
        <v>27</v>
      </c>
    </row>
    <row r="3" ht="15.75" thickBot="1">
      <c r="B3" s="1"/>
    </row>
    <row r="4" spans="2:4" ht="15.75">
      <c r="B4" s="7" t="s">
        <v>9</v>
      </c>
      <c r="C4" s="20"/>
      <c r="D4" s="2"/>
    </row>
    <row r="5" spans="2:4" ht="15.75" thickBot="1">
      <c r="B5" s="6" t="s">
        <v>0</v>
      </c>
      <c r="C5" s="32" t="s">
        <v>1</v>
      </c>
      <c r="D5" s="33"/>
    </row>
    <row r="6" spans="2:4" ht="34.15" customHeight="1" thickBot="1">
      <c r="B6" s="3" t="s">
        <v>4</v>
      </c>
      <c r="C6" s="21" t="s">
        <v>3</v>
      </c>
      <c r="D6" s="25" t="s">
        <v>2</v>
      </c>
    </row>
    <row r="7" spans="2:4" ht="20.25" customHeight="1" thickTop="1">
      <c r="B7" s="14" t="s">
        <v>10</v>
      </c>
      <c r="C7" s="22" t="s">
        <v>1</v>
      </c>
      <c r="D7" s="4" t="s">
        <v>1</v>
      </c>
    </row>
    <row r="8" spans="2:4" ht="36.75" customHeight="1">
      <c r="B8" s="14" t="s">
        <v>11</v>
      </c>
      <c r="C8" s="23" t="s">
        <v>1</v>
      </c>
      <c r="D8" s="5" t="s">
        <v>1</v>
      </c>
    </row>
    <row r="9" spans="2:4" ht="15">
      <c r="B9" s="14" t="s">
        <v>12</v>
      </c>
      <c r="C9" s="23" t="s">
        <v>1</v>
      </c>
      <c r="D9" s="5" t="s">
        <v>1</v>
      </c>
    </row>
    <row r="10" spans="2:4" ht="39" customHeight="1">
      <c r="B10" s="30" t="s">
        <v>25</v>
      </c>
      <c r="C10" s="23" t="s">
        <v>1</v>
      </c>
      <c r="D10" s="5" t="s">
        <v>1</v>
      </c>
    </row>
    <row r="11" spans="2:4" ht="49.15" customHeight="1">
      <c r="B11" s="14" t="s">
        <v>19</v>
      </c>
      <c r="C11" s="23" t="s">
        <v>1</v>
      </c>
      <c r="D11" s="5" t="s">
        <v>1</v>
      </c>
    </row>
    <row r="12" spans="2:4" ht="57.75" customHeight="1">
      <c r="B12" s="31" t="s">
        <v>26</v>
      </c>
      <c r="C12" s="23" t="s">
        <v>1</v>
      </c>
      <c r="D12" s="5" t="s">
        <v>1</v>
      </c>
    </row>
    <row r="13" spans="2:4" ht="25.15" customHeight="1">
      <c r="B13" s="14" t="s">
        <v>24</v>
      </c>
      <c r="C13" s="23" t="s">
        <v>1</v>
      </c>
      <c r="D13" s="5" t="s">
        <v>1</v>
      </c>
    </row>
    <row r="14" spans="2:4" ht="24">
      <c r="B14" s="14" t="s">
        <v>21</v>
      </c>
      <c r="C14" s="23" t="s">
        <v>1</v>
      </c>
      <c r="D14" s="5" t="s">
        <v>1</v>
      </c>
    </row>
    <row r="15" spans="2:4" ht="24">
      <c r="B15" s="14" t="s">
        <v>22</v>
      </c>
      <c r="C15" s="23" t="s">
        <v>1</v>
      </c>
      <c r="D15" s="5" t="s">
        <v>1</v>
      </c>
    </row>
    <row r="16" spans="2:4" ht="25.9" customHeight="1">
      <c r="B16" s="14" t="s">
        <v>13</v>
      </c>
      <c r="C16" s="23" t="s">
        <v>1</v>
      </c>
      <c r="D16" s="5" t="s">
        <v>1</v>
      </c>
    </row>
    <row r="17" spans="2:4" ht="36.75">
      <c r="B17" s="26" t="s">
        <v>23</v>
      </c>
      <c r="C17" s="24" t="s">
        <v>1</v>
      </c>
      <c r="D17" s="19" t="s">
        <v>1</v>
      </c>
    </row>
    <row r="18" spans="2:4" ht="24.75" thickBot="1">
      <c r="B18" s="27" t="s">
        <v>20</v>
      </c>
      <c r="C18" s="28" t="s">
        <v>1</v>
      </c>
      <c r="D18" s="29" t="s">
        <v>1</v>
      </c>
    </row>
    <row r="19" spans="1:4" ht="15">
      <c r="A19" s="15"/>
      <c r="B19" s="16"/>
      <c r="C19" s="17"/>
      <c r="D19" s="17"/>
    </row>
    <row r="20" spans="1:4" ht="15">
      <c r="A20" s="15"/>
      <c r="B20" s="18" t="s">
        <v>18</v>
      </c>
      <c r="C20" s="17"/>
      <c r="D20" s="17"/>
    </row>
    <row r="21" spans="2:4" ht="15">
      <c r="B21" s="14" t="s">
        <v>14</v>
      </c>
      <c r="C21" s="5" t="s">
        <v>1</v>
      </c>
      <c r="D21" s="5" t="s">
        <v>1</v>
      </c>
    </row>
    <row r="22" spans="2:4" ht="15">
      <c r="B22" s="14" t="s">
        <v>15</v>
      </c>
      <c r="C22" s="5" t="s">
        <v>1</v>
      </c>
      <c r="D22" s="5" t="s">
        <v>1</v>
      </c>
    </row>
    <row r="23" spans="2:4" ht="24">
      <c r="B23" s="14" t="s">
        <v>16</v>
      </c>
      <c r="C23" s="5" t="s">
        <v>1</v>
      </c>
      <c r="D23" s="5" t="s">
        <v>1</v>
      </c>
    </row>
    <row r="24" spans="2:4" ht="24">
      <c r="B24" s="14" t="s">
        <v>17</v>
      </c>
      <c r="C24" s="5" t="s">
        <v>1</v>
      </c>
      <c r="D24" s="5" t="s">
        <v>1</v>
      </c>
    </row>
    <row r="26" ht="15.75" thickBot="1">
      <c r="B26" s="1" t="s">
        <v>6</v>
      </c>
    </row>
    <row r="27" spans="2:3" ht="15.75" thickBot="1">
      <c r="B27" s="13" t="s">
        <v>8</v>
      </c>
      <c r="C27" s="11">
        <v>0</v>
      </c>
    </row>
    <row r="28" spans="2:3" ht="15">
      <c r="B28" s="12" t="s">
        <v>5</v>
      </c>
      <c r="C28" s="8">
        <f>SUM(C27*0.21)</f>
        <v>0</v>
      </c>
    </row>
    <row r="29" spans="2:3" ht="15.75" thickBot="1">
      <c r="B29" s="9" t="s">
        <v>7</v>
      </c>
      <c r="C29" s="10">
        <f>SUM(C27+C28)</f>
        <v>0</v>
      </c>
    </row>
  </sheetData>
  <mergeCells count="1">
    <mergeCell ref="C5:D5"/>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Michálek Jakub</dc:creator>
  <cp:keywords/>
  <dc:description/>
  <cp:lastModifiedBy>Marek Lepáček</cp:lastModifiedBy>
  <dcterms:created xsi:type="dcterms:W3CDTF">2018-01-23T15:10:49Z</dcterms:created>
  <dcterms:modified xsi:type="dcterms:W3CDTF">2018-07-24T05:45:01Z</dcterms:modified>
  <cp:category/>
  <cp:version/>
  <cp:contentType/>
  <cp:contentStatus/>
</cp:coreProperties>
</file>