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18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H19" i="1" l="1"/>
  <c r="J19" i="1" s="1"/>
  <c r="H11" i="1" l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0" i="1"/>
  <c r="H9" i="1" l="1"/>
  <c r="J10" i="1" l="1"/>
  <c r="J9" i="1" l="1"/>
  <c r="J20" i="1" s="1"/>
</calcChain>
</file>

<file path=xl/sharedStrings.xml><?xml version="1.0" encoding="utf-8"?>
<sst xmlns="http://schemas.openxmlformats.org/spreadsheetml/2006/main" count="44" uniqueCount="38">
  <si>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</si>
  <si>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</si>
  <si>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</si>
  <si>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</si>
  <si>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</si>
  <si>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</si>
  <si>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Chemické výrobky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</si>
  <si>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</si>
  <si>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</si>
  <si>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</si>
  <si>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</si>
  <si>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</si>
  <si>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</si>
  <si>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Biol (Pešta)</t>
  </si>
  <si>
    <t>Chir (Liška)</t>
  </si>
  <si>
    <t>O1</t>
  </si>
  <si>
    <t>kultivační médium - DMEM/F12 with 2,5 mM L-glutamine, 15,0 mM HEPES and phenol red</t>
  </si>
  <si>
    <t>HYCLSH30023.02 VWR®</t>
  </si>
  <si>
    <t>l</t>
  </si>
  <si>
    <t>kultivační médium -Leibovitz L-15 medium, without L-glutamine</t>
  </si>
  <si>
    <t>L0300-500 VWR®</t>
  </si>
  <si>
    <t xml:space="preserve">ml </t>
  </si>
  <si>
    <t>L0930-100 VWR®</t>
  </si>
  <si>
    <t>pyruvát sodný (Na Pyruvate)</t>
  </si>
  <si>
    <t>L0642-100 VWR®</t>
  </si>
  <si>
    <t>S0900-100 VWR®</t>
  </si>
  <si>
    <t>Penicilin/Streptomycin roztok 6,0/10,0 g/L, 100X</t>
  </si>
  <si>
    <t>CAS 67-68-5</t>
  </si>
  <si>
    <t>kultivační médium -BEGM Bronchial epithelial BulletKit</t>
  </si>
  <si>
    <t>CC-3170 EAST PORT</t>
  </si>
  <si>
    <t>kultivační médium - NeuroCult Differentiation Kit</t>
  </si>
  <si>
    <t>kat. č. 05704 Scintila</t>
  </si>
  <si>
    <t xml:space="preserve">kultivační médium - NeuroCult Proliferation Kit </t>
  </si>
  <si>
    <t>kat. č. 05702 Scintila</t>
  </si>
  <si>
    <t>Trypsin (EDTA 1X in solution, without calcium, without magnesium, with phenol red)</t>
  </si>
  <si>
    <t>Serum, Zdroj séra: Animal, Koňské sérum</t>
  </si>
  <si>
    <t>CAS 1406-05-9 (Penicillin), 57-92-1 (Streptomycin)</t>
  </si>
  <si>
    <r>
      <t xml:space="preserve">DMSO Dimethylsulfoxid (sterilní, filtrované, čistota </t>
    </r>
    <r>
      <rPr>
        <sz val="11"/>
        <rFont val="Calibri"/>
        <family val="2"/>
        <charset val="238"/>
      </rPr>
      <t>≥ 99,7 %</t>
    </r>
    <r>
      <rPr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</si>
</sst>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3" borderId="6" xfId="0" applyNumberFormat="1" applyFont="1" applyFill="1" applyBorder="1" applyAlignment="1">
      <alignment horizontal="right" vertical="center" indent="1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10" fillId="0" borderId="0" xfId="0" applyFont="1"/>
    <xf numFmtId="164" fontId="4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right" vertical="center" indent="1"/>
    </xf>
    <xf numFmtId="0" fontId="4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vertical="center" wrapText="1"/>
    </xf>
    <xf numFmtId="0" fontId="0" fillId="0" borderId="1" xfId="2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wrapText="1"/>
    </xf>
    <xf numFmtId="0" fontId="4" fillId="0" borderId="1" xfId="2" applyFont="1" applyFill="1" applyBorder="1"/>
    <xf numFmtId="4" fontId="4" fillId="0" borderId="1" xfId="0" applyNumberFormat="1" applyFont="1" applyFill="1" applyBorder="1" applyAlignment="1">
      <alignment horizontal="right" vertical="center" indent="1"/>
    </xf>
    <xf numFmtId="4" fontId="4" fillId="0" borderId="6" xfId="0" applyNumberFormat="1" applyFont="1" applyFill="1" applyBorder="1" applyAlignment="1">
      <alignment horizontal="right" vertical="center" indent="1"/>
    </xf>
    <xf numFmtId="2" fontId="1" fillId="0" borderId="7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28</xdr:row>
      <xdr:rowOff>0</xdr:rowOff>
    </xdr:from>
    <xdr:to>
      <xdr:col>1</xdr:col>
      <xdr:colOff>247650</xdr:colOff>
      <xdr:row>40</xdr:row>
      <xdr:rowOff>7144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31</xdr:row>
      <xdr:rowOff>0</xdr:rowOff>
    </xdr:from>
    <xdr:to>
      <xdr:col>1</xdr:col>
      <xdr:colOff>228600</xdr:colOff>
      <xdr:row>32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31</xdr:row>
      <xdr:rowOff>0</xdr:rowOff>
    </xdr:from>
    <xdr:to>
      <xdr:col>1</xdr:col>
      <xdr:colOff>200025</xdr:colOff>
      <xdr:row>33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31</xdr:row>
      <xdr:rowOff>0</xdr:rowOff>
    </xdr:from>
    <xdr:to>
      <xdr:col>1</xdr:col>
      <xdr:colOff>200025</xdr:colOff>
      <xdr:row>36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31</xdr:row>
      <xdr:rowOff>0</xdr:rowOff>
    </xdr:from>
    <xdr:to>
      <xdr:col>1</xdr:col>
      <xdr:colOff>180975</xdr:colOff>
      <xdr:row>32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31</xdr:row>
      <xdr:rowOff>0</xdr:rowOff>
    </xdr:from>
    <xdr:to>
      <xdr:col>1</xdr:col>
      <xdr:colOff>200025</xdr:colOff>
      <xdr:row>33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31</xdr:row>
      <xdr:rowOff>0</xdr:rowOff>
    </xdr:from>
    <xdr:to>
      <xdr:col>1</xdr:col>
      <xdr:colOff>190500</xdr:colOff>
      <xdr:row>33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31</xdr:row>
      <xdr:rowOff>0</xdr:rowOff>
    </xdr:from>
    <xdr:to>
      <xdr:col>1</xdr:col>
      <xdr:colOff>200025</xdr:colOff>
      <xdr:row>34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209550</xdr:colOff>
      <xdr:row>33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0" zoomScaleNormal="80" workbookViewId="0">
      <pane ySplit="7" topLeftCell="A8" activePane="bottomLeft" state="frozen"/>
      <selection pane="bottomLeft" activeCell="B29" sqref="B29"/>
    </sheetView>
  </sheetViews>
  <sheetFormatPr defaultRowHeight="15" x14ac:dyDescent="0.25"/>
  <cols>
    <col min="1" max="1" width="7.28515625" customWidth="1"/>
    <col min="2" max="2" width="73.5703125" customWidth="1"/>
    <col min="3" max="3" width="47.7109375" customWidth="1"/>
    <col min="4" max="5" width="14.28515625" style="4" customWidth="1"/>
    <col min="6" max="7" width="7.140625" style="4" customWidth="1"/>
    <col min="8" max="8" width="14.28515625" style="1" customWidth="1"/>
    <col min="9" max="9" width="13.5703125" style="3" customWidth="1"/>
    <col min="10" max="10" width="14.28515625" style="3" customWidth="1"/>
    <col min="11" max="11" width="10.42578125" customWidth="1"/>
    <col min="13" max="13" width="10.42578125" customWidth="1"/>
    <col min="14" max="14" width="7.7109375" customWidth="1"/>
  </cols>
  <sheetData>
    <row r="1" spans="1:18" ht="26.25" x14ac:dyDescent="0.25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</row>
    <row r="2" spans="1:18" ht="18.75" x14ac:dyDescent="0.25">
      <c r="B2" s="5"/>
      <c r="C2" s="5"/>
      <c r="D2" s="5"/>
      <c r="E2" s="5"/>
      <c r="F2" s="5"/>
      <c r="G2" s="5"/>
      <c r="H2" s="5"/>
      <c r="I2" s="5"/>
      <c r="J2" s="5"/>
    </row>
    <row r="3" spans="1:18" ht="15.75" thickBot="1" x14ac:dyDescent="0.3"/>
    <row r="4" spans="1:18" ht="15" customHeight="1" x14ac:dyDescent="0.25">
      <c r="A4" s="53" t="s">
        <v>5</v>
      </c>
      <c r="B4" s="43" t="s">
        <v>4</v>
      </c>
      <c r="C4" s="43" t="s">
        <v>8</v>
      </c>
      <c r="D4" s="47" t="s">
        <v>1</v>
      </c>
      <c r="E4" s="47"/>
      <c r="F4" s="47"/>
      <c r="G4" s="47"/>
      <c r="H4" s="47"/>
      <c r="I4" s="47" t="s">
        <v>2</v>
      </c>
      <c r="J4" s="48"/>
      <c r="K4" s="1"/>
      <c r="L4" s="1"/>
      <c r="M4" s="1"/>
      <c r="N4" s="1"/>
    </row>
    <row r="5" spans="1:18" x14ac:dyDescent="0.25">
      <c r="A5" s="54"/>
      <c r="B5" s="44"/>
      <c r="C5" s="50"/>
      <c r="D5" s="44"/>
      <c r="E5" s="44"/>
      <c r="F5" s="44"/>
      <c r="G5" s="44"/>
      <c r="H5" s="44"/>
      <c r="I5" s="44"/>
      <c r="J5" s="49"/>
      <c r="K5" s="1"/>
      <c r="L5" s="1"/>
      <c r="M5" s="1"/>
      <c r="N5" s="1"/>
    </row>
    <row r="6" spans="1:18" ht="18.75" x14ac:dyDescent="0.25">
      <c r="A6" s="55"/>
      <c r="B6" s="45"/>
      <c r="C6" s="51"/>
      <c r="D6" s="51" t="s">
        <v>11</v>
      </c>
      <c r="E6" s="51" t="s">
        <v>10</v>
      </c>
      <c r="F6" s="50" t="s">
        <v>7</v>
      </c>
      <c r="G6" s="50"/>
      <c r="H6" s="50"/>
      <c r="I6" s="58" t="s">
        <v>12</v>
      </c>
      <c r="J6" s="60" t="s">
        <v>0</v>
      </c>
      <c r="K6" s="1"/>
      <c r="L6" s="1"/>
      <c r="M6" s="1"/>
      <c r="N6" s="1"/>
    </row>
    <row r="7" spans="1:18" ht="113.25" customHeight="1" thickBot="1" x14ac:dyDescent="0.3">
      <c r="A7" s="56"/>
      <c r="B7" s="46"/>
      <c r="C7" s="52"/>
      <c r="D7" s="57"/>
      <c r="E7" s="57"/>
      <c r="F7" s="35" t="s">
        <v>13</v>
      </c>
      <c r="G7" s="35" t="s">
        <v>14</v>
      </c>
      <c r="H7" s="36" t="s">
        <v>9</v>
      </c>
      <c r="I7" s="59"/>
      <c r="J7" s="61"/>
      <c r="K7" s="2"/>
      <c r="L7" s="1"/>
      <c r="M7" s="1"/>
      <c r="N7" s="1"/>
    </row>
    <row r="8" spans="1:18" ht="18.75" x14ac:dyDescent="0.25">
      <c r="A8" s="13" t="s">
        <v>15</v>
      </c>
      <c r="B8" s="14" t="s">
        <v>6</v>
      </c>
      <c r="C8" s="14"/>
      <c r="D8" s="14"/>
      <c r="E8" s="14"/>
      <c r="F8" s="14"/>
      <c r="G8" s="14"/>
      <c r="H8" s="14"/>
      <c r="I8" s="14"/>
      <c r="J8" s="15"/>
    </row>
    <row r="9" spans="1:18" ht="30" x14ac:dyDescent="0.25">
      <c r="A9" s="27">
        <v>1</v>
      </c>
      <c r="B9" s="29" t="s">
        <v>16</v>
      </c>
      <c r="C9" s="29" t="s">
        <v>17</v>
      </c>
      <c r="D9" s="18" t="s">
        <v>18</v>
      </c>
      <c r="E9" s="17">
        <v>1</v>
      </c>
      <c r="F9" s="17">
        <v>1</v>
      </c>
      <c r="G9" s="17"/>
      <c r="H9" s="16">
        <f>SUM(F9:G9)</f>
        <v>1</v>
      </c>
      <c r="I9" s="28">
        <v>1990</v>
      </c>
      <c r="J9" s="26">
        <f t="shared" ref="J9:J19" si="0">H9*I9</f>
        <v>1990</v>
      </c>
      <c r="K9" s="10"/>
      <c r="L9" s="10"/>
      <c r="M9" s="10"/>
      <c r="N9" s="11"/>
      <c r="O9" s="10"/>
      <c r="P9" s="10"/>
      <c r="Q9" s="10"/>
      <c r="R9" s="10"/>
    </row>
    <row r="10" spans="1:18" ht="15.75" x14ac:dyDescent="0.25">
      <c r="A10" s="30">
        <v>2</v>
      </c>
      <c r="B10" s="29" t="s">
        <v>19</v>
      </c>
      <c r="C10" s="29" t="s">
        <v>20</v>
      </c>
      <c r="D10" s="18" t="s">
        <v>21</v>
      </c>
      <c r="E10" s="17">
        <v>500</v>
      </c>
      <c r="F10" s="17">
        <v>3</v>
      </c>
      <c r="G10" s="17"/>
      <c r="H10" s="16">
        <f>SUM(F10:G10)</f>
        <v>3</v>
      </c>
      <c r="I10" s="28">
        <v>250</v>
      </c>
      <c r="J10" s="26">
        <f t="shared" si="0"/>
        <v>750</v>
      </c>
      <c r="K10" s="10"/>
      <c r="L10" s="10"/>
      <c r="M10" s="10"/>
      <c r="N10" s="11"/>
      <c r="O10" s="10"/>
      <c r="P10" s="10"/>
      <c r="Q10" s="10"/>
      <c r="R10" s="10"/>
    </row>
    <row r="11" spans="1:18" s="25" customFormat="1" ht="30" x14ac:dyDescent="0.25">
      <c r="A11" s="27">
        <v>3</v>
      </c>
      <c r="B11" s="29" t="s">
        <v>34</v>
      </c>
      <c r="C11" s="29" t="s">
        <v>22</v>
      </c>
      <c r="D11" s="18" t="s">
        <v>21</v>
      </c>
      <c r="E11" s="17">
        <v>100</v>
      </c>
      <c r="F11" s="17">
        <v>3</v>
      </c>
      <c r="G11" s="17"/>
      <c r="H11" s="16">
        <f t="shared" ref="H11:H19" si="1">SUM(F11:G11)</f>
        <v>3</v>
      </c>
      <c r="I11" s="28">
        <v>140</v>
      </c>
      <c r="J11" s="6">
        <f t="shared" si="0"/>
        <v>420</v>
      </c>
      <c r="K11" s="10"/>
      <c r="L11" s="10"/>
      <c r="M11" s="10"/>
      <c r="N11" s="11"/>
      <c r="O11" s="10"/>
      <c r="P11" s="10"/>
      <c r="Q11" s="10"/>
      <c r="R11" s="10"/>
    </row>
    <row r="12" spans="1:18" s="25" customFormat="1" ht="15.75" x14ac:dyDescent="0.25">
      <c r="A12" s="30">
        <v>4</v>
      </c>
      <c r="B12" s="31" t="s">
        <v>23</v>
      </c>
      <c r="C12" s="29" t="s">
        <v>24</v>
      </c>
      <c r="D12" s="18" t="s">
        <v>21</v>
      </c>
      <c r="E12" s="32">
        <v>100</v>
      </c>
      <c r="F12" s="17">
        <v>2</v>
      </c>
      <c r="G12" s="17"/>
      <c r="H12" s="16">
        <f t="shared" si="1"/>
        <v>2</v>
      </c>
      <c r="I12" s="28">
        <v>170</v>
      </c>
      <c r="J12" s="6">
        <f t="shared" si="0"/>
        <v>340</v>
      </c>
      <c r="K12" s="10"/>
      <c r="L12" s="10"/>
      <c r="M12" s="10"/>
      <c r="N12" s="11"/>
      <c r="O12" s="10"/>
      <c r="P12" s="10"/>
      <c r="Q12" s="10"/>
      <c r="R12" s="10"/>
    </row>
    <row r="13" spans="1:18" s="25" customFormat="1" ht="15.75" x14ac:dyDescent="0.25">
      <c r="A13" s="27">
        <v>5</v>
      </c>
      <c r="B13" s="29" t="s">
        <v>35</v>
      </c>
      <c r="C13" s="29" t="s">
        <v>25</v>
      </c>
      <c r="D13" s="18" t="s">
        <v>21</v>
      </c>
      <c r="E13" s="17">
        <v>100</v>
      </c>
      <c r="F13" s="17">
        <v>1</v>
      </c>
      <c r="G13" s="17"/>
      <c r="H13" s="16">
        <f t="shared" si="1"/>
        <v>1</v>
      </c>
      <c r="I13" s="28">
        <v>230</v>
      </c>
      <c r="J13" s="6">
        <f t="shared" si="0"/>
        <v>230</v>
      </c>
      <c r="K13" s="10"/>
      <c r="L13" s="10"/>
      <c r="M13" s="10"/>
      <c r="N13" s="11"/>
      <c r="O13" s="10"/>
      <c r="P13" s="10"/>
      <c r="Q13" s="10"/>
      <c r="R13" s="10"/>
    </row>
    <row r="14" spans="1:18" s="25" customFormat="1" ht="15.75" x14ac:dyDescent="0.25">
      <c r="A14" s="30">
        <v>6</v>
      </c>
      <c r="B14" s="29" t="s">
        <v>26</v>
      </c>
      <c r="C14" s="29" t="s">
        <v>36</v>
      </c>
      <c r="D14" s="18" t="s">
        <v>21</v>
      </c>
      <c r="E14" s="17">
        <v>100</v>
      </c>
      <c r="F14" s="17">
        <v>5</v>
      </c>
      <c r="G14" s="17"/>
      <c r="H14" s="16">
        <f t="shared" si="1"/>
        <v>5</v>
      </c>
      <c r="I14" s="28">
        <v>190</v>
      </c>
      <c r="J14" s="6">
        <f t="shared" si="0"/>
        <v>950</v>
      </c>
      <c r="K14" s="10"/>
      <c r="L14" s="10"/>
      <c r="M14" s="10"/>
      <c r="N14" s="11"/>
      <c r="O14" s="10"/>
      <c r="P14" s="10"/>
      <c r="Q14" s="10"/>
      <c r="R14" s="10"/>
    </row>
    <row r="15" spans="1:18" s="25" customFormat="1" ht="15.75" x14ac:dyDescent="0.25">
      <c r="A15" s="27">
        <v>7</v>
      </c>
      <c r="B15" s="24" t="s">
        <v>37</v>
      </c>
      <c r="C15" s="29" t="s">
        <v>27</v>
      </c>
      <c r="D15" s="18" t="s">
        <v>21</v>
      </c>
      <c r="E15" s="17">
        <v>250</v>
      </c>
      <c r="F15" s="17">
        <v>2</v>
      </c>
      <c r="G15" s="17"/>
      <c r="H15" s="16">
        <f t="shared" si="1"/>
        <v>2</v>
      </c>
      <c r="I15" s="28">
        <v>780</v>
      </c>
      <c r="J15" s="6">
        <f t="shared" si="0"/>
        <v>1560</v>
      </c>
      <c r="K15" s="10"/>
      <c r="L15" s="10"/>
      <c r="M15" s="10"/>
      <c r="N15" s="11"/>
      <c r="O15" s="10"/>
      <c r="P15" s="10"/>
      <c r="Q15" s="10"/>
      <c r="R15" s="10"/>
    </row>
    <row r="16" spans="1:18" s="25" customFormat="1" ht="15.75" x14ac:dyDescent="0.25">
      <c r="A16" s="30">
        <v>8</v>
      </c>
      <c r="B16" s="29" t="s">
        <v>28</v>
      </c>
      <c r="C16" s="37" t="s">
        <v>29</v>
      </c>
      <c r="D16" s="18"/>
      <c r="E16" s="17"/>
      <c r="F16" s="17">
        <v>1</v>
      </c>
      <c r="G16" s="17"/>
      <c r="H16" s="16">
        <f t="shared" si="1"/>
        <v>1</v>
      </c>
      <c r="I16" s="28">
        <v>10310</v>
      </c>
      <c r="J16" s="6">
        <f t="shared" si="0"/>
        <v>10310</v>
      </c>
      <c r="K16" s="10"/>
      <c r="L16" s="10"/>
      <c r="M16" s="10"/>
      <c r="N16" s="11"/>
      <c r="O16" s="10"/>
      <c r="P16" s="10"/>
      <c r="Q16" s="10"/>
      <c r="R16" s="10"/>
    </row>
    <row r="17" spans="1:18" s="25" customFormat="1" ht="15.75" x14ac:dyDescent="0.25">
      <c r="A17" s="27">
        <v>9</v>
      </c>
      <c r="B17" s="29" t="s">
        <v>30</v>
      </c>
      <c r="C17" s="33" t="s">
        <v>31</v>
      </c>
      <c r="D17" s="18"/>
      <c r="E17" s="17">
        <v>1</v>
      </c>
      <c r="F17" s="17">
        <v>2</v>
      </c>
      <c r="G17" s="17"/>
      <c r="H17" s="16">
        <f t="shared" si="1"/>
        <v>2</v>
      </c>
      <c r="I17" s="28">
        <v>8900</v>
      </c>
      <c r="J17" s="6">
        <f t="shared" si="0"/>
        <v>17800</v>
      </c>
      <c r="K17" s="10"/>
      <c r="L17" s="10"/>
      <c r="M17" s="10"/>
      <c r="N17" s="11"/>
      <c r="O17" s="10"/>
      <c r="P17" s="10"/>
      <c r="Q17" s="10"/>
      <c r="R17" s="10"/>
    </row>
    <row r="18" spans="1:18" s="25" customFormat="1" ht="15.75" x14ac:dyDescent="0.25">
      <c r="A18" s="30">
        <v>10</v>
      </c>
      <c r="B18" s="29" t="s">
        <v>32</v>
      </c>
      <c r="C18" s="34" t="s">
        <v>33</v>
      </c>
      <c r="D18" s="18"/>
      <c r="E18" s="17">
        <v>1</v>
      </c>
      <c r="F18" s="17">
        <v>1</v>
      </c>
      <c r="G18" s="17"/>
      <c r="H18" s="16">
        <f t="shared" si="1"/>
        <v>1</v>
      </c>
      <c r="I18" s="28">
        <v>8900</v>
      </c>
      <c r="J18" s="6">
        <f t="shared" si="0"/>
        <v>8900</v>
      </c>
      <c r="K18" s="10"/>
      <c r="L18" s="10"/>
      <c r="M18" s="10"/>
      <c r="N18" s="11"/>
      <c r="O18" s="10"/>
      <c r="P18" s="10"/>
      <c r="Q18" s="10"/>
      <c r="R18" s="10"/>
    </row>
    <row r="19" spans="1:18" x14ac:dyDescent="0.25">
      <c r="A19" s="27">
        <v>11</v>
      </c>
      <c r="B19" s="29"/>
      <c r="C19" s="29"/>
      <c r="D19" s="18"/>
      <c r="E19" s="17"/>
      <c r="F19" s="17"/>
      <c r="G19" s="17"/>
      <c r="H19" s="16">
        <f t="shared" si="1"/>
        <v>0</v>
      </c>
      <c r="I19" s="38"/>
      <c r="J19" s="39">
        <f t="shared" si="0"/>
        <v>0</v>
      </c>
      <c r="K19" s="10"/>
      <c r="L19" s="10"/>
      <c r="M19" s="10"/>
      <c r="N19" s="10"/>
      <c r="O19" s="10"/>
      <c r="P19" s="10"/>
      <c r="Q19" s="10"/>
      <c r="R19" s="10"/>
    </row>
    <row r="20" spans="1:18" ht="16.5" thickBot="1" x14ac:dyDescent="0.3">
      <c r="A20" s="40" t="s">
        <v>9</v>
      </c>
      <c r="B20" s="41"/>
      <c r="C20" s="41"/>
      <c r="D20" s="41"/>
      <c r="E20" s="41"/>
      <c r="F20" s="41"/>
      <c r="G20" s="41"/>
      <c r="H20" s="41"/>
      <c r="I20" s="41"/>
      <c r="J20" s="19">
        <f>SUM(J9:J19)</f>
        <v>43250</v>
      </c>
      <c r="K20" s="12"/>
      <c r="L20" s="10"/>
      <c r="M20" s="10"/>
      <c r="N20" s="10"/>
      <c r="O20" s="10"/>
      <c r="P20" s="10"/>
      <c r="Q20" s="10"/>
      <c r="R20" s="10"/>
    </row>
    <row r="21" spans="1:18" x14ac:dyDescent="0.25">
      <c r="A21" s="20"/>
      <c r="B21" s="21"/>
      <c r="C21" s="22"/>
      <c r="D21" s="20"/>
      <c r="E21" s="7"/>
      <c r="F21" s="7"/>
      <c r="G21" s="7"/>
      <c r="H21" s="7"/>
      <c r="I21" s="7"/>
      <c r="J21" s="8"/>
      <c r="K21" s="7"/>
    </row>
    <row r="22" spans="1:18" s="25" customFormat="1" x14ac:dyDescent="0.25">
      <c r="A22" s="20"/>
      <c r="B22" s="21"/>
      <c r="C22" s="22"/>
      <c r="D22" s="20"/>
      <c r="E22" s="7"/>
      <c r="F22" s="7"/>
      <c r="G22" s="7"/>
      <c r="H22" s="7"/>
      <c r="I22" s="7"/>
      <c r="J22" s="8"/>
      <c r="K22" s="7"/>
    </row>
    <row r="23" spans="1:18" s="25" customFormat="1" x14ac:dyDescent="0.25">
      <c r="A23" s="20"/>
      <c r="B23" s="21"/>
      <c r="C23" s="22"/>
      <c r="D23" s="20"/>
      <c r="E23" s="7"/>
      <c r="F23" s="7"/>
      <c r="G23" s="7"/>
      <c r="H23" s="7"/>
      <c r="I23" s="7"/>
      <c r="J23" s="8"/>
      <c r="K23" s="7"/>
    </row>
    <row r="24" spans="1:18" s="25" customFormat="1" x14ac:dyDescent="0.25">
      <c r="A24" s="20"/>
      <c r="B24" s="21"/>
      <c r="C24" s="22"/>
      <c r="D24" s="20"/>
      <c r="E24" s="7"/>
      <c r="F24" s="7"/>
      <c r="G24" s="7"/>
      <c r="H24" s="7"/>
      <c r="I24" s="7"/>
      <c r="J24" s="8"/>
      <c r="K24" s="7"/>
    </row>
    <row r="25" spans="1:18" s="25" customFormat="1" x14ac:dyDescent="0.25">
      <c r="A25" s="20"/>
      <c r="B25" s="21"/>
      <c r="C25" s="22"/>
      <c r="D25" s="20"/>
      <c r="E25" s="7"/>
      <c r="F25" s="7"/>
      <c r="G25" s="7"/>
      <c r="H25" s="7"/>
      <c r="I25" s="7"/>
      <c r="J25" s="8"/>
      <c r="K25" s="7"/>
    </row>
    <row r="26" spans="1:18" s="25" customFormat="1" x14ac:dyDescent="0.25">
      <c r="A26" s="20"/>
      <c r="B26" s="21"/>
      <c r="C26" s="22"/>
      <c r="D26" s="20"/>
      <c r="E26" s="7"/>
      <c r="F26" s="7"/>
      <c r="G26" s="7"/>
      <c r="H26" s="7"/>
      <c r="I26" s="7"/>
      <c r="J26" s="8"/>
      <c r="K26" s="7"/>
    </row>
    <row r="27" spans="1:18" x14ac:dyDescent="0.25">
      <c r="A27" s="20"/>
      <c r="B27" s="21"/>
      <c r="C27" s="20"/>
      <c r="D27" s="20"/>
      <c r="E27" s="7"/>
      <c r="F27" s="7"/>
      <c r="G27" s="7"/>
      <c r="H27" s="7"/>
      <c r="I27" s="7"/>
      <c r="J27" s="8"/>
      <c r="K27" s="7"/>
    </row>
    <row r="28" spans="1:18" x14ac:dyDescent="0.25">
      <c r="A28" s="20"/>
      <c r="B28" s="21"/>
      <c r="C28" s="20"/>
      <c r="D28" s="20"/>
      <c r="E28" s="7"/>
      <c r="F28" s="7"/>
      <c r="G28" s="7"/>
      <c r="H28" s="7"/>
      <c r="I28" s="7"/>
      <c r="J28" s="8"/>
      <c r="K28" s="7"/>
    </row>
    <row r="29" spans="1:18" x14ac:dyDescent="0.25">
      <c r="A29" s="20"/>
      <c r="B29" s="20"/>
      <c r="C29" s="23"/>
      <c r="D29" s="20"/>
      <c r="E29" s="7"/>
      <c r="F29" s="7"/>
      <c r="G29" s="7"/>
      <c r="H29" s="7"/>
      <c r="I29" s="7"/>
      <c r="J29" s="8"/>
      <c r="K29" s="7"/>
    </row>
    <row r="30" spans="1:18" ht="15.75" x14ac:dyDescent="0.25">
      <c r="A30" s="20"/>
      <c r="B30" s="20"/>
      <c r="C30" s="20"/>
      <c r="D30" s="20"/>
      <c r="E30" s="7"/>
      <c r="F30" s="7"/>
      <c r="G30" s="7"/>
      <c r="H30" s="7"/>
      <c r="I30" s="9"/>
      <c r="J30" s="8"/>
      <c r="K30" s="7"/>
    </row>
    <row r="31" spans="1:18" x14ac:dyDescent="0.25">
      <c r="D31" s="7"/>
      <c r="E31" s="7"/>
      <c r="F31" s="7"/>
      <c r="G31" s="7"/>
      <c r="H31" s="7"/>
      <c r="I31" s="7"/>
      <c r="J31" s="8"/>
      <c r="K31" s="7"/>
    </row>
  </sheetData>
  <mergeCells count="12">
    <mergeCell ref="A20:I20"/>
    <mergeCell ref="A1:J1"/>
    <mergeCell ref="B4:B7"/>
    <mergeCell ref="D4:H5"/>
    <mergeCell ref="I4:J5"/>
    <mergeCell ref="C4:C7"/>
    <mergeCell ref="A4:A7"/>
    <mergeCell ref="D6:D7"/>
    <mergeCell ref="E6:E7"/>
    <mergeCell ref="F6:H6"/>
    <mergeCell ref="I6:I7"/>
    <mergeCell ref="J6:J7"/>
  </mergeCells>
  <dataValidations count="1">
    <dataValidation type="list" allowBlank="1" showInputMessage="1" showErrorMessage="1" sqref="C28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1" fitToHeight="0" orientation="landscape" horizontalDpi="4294967294" r:id="rId1"/>
  <ignoredErrors>
    <ignoredError sqref="H9:H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2018-08-24T11:14:59Z</cp:lastPrinted>
  <dcterms:created xsi:type="dcterms:W3CDTF">2017-02-09T08:34:34Z</dcterms:created>
  <dcterms:modified xsi:type="dcterms:W3CDTF">2018-10-12T06:07:20Z</dcterms:modified>
</cp:coreProperties>
</file>