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0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12" i="1" l="1"/>
  <c r="A10" i="1"/>
  <c r="A11" i="1" s="1"/>
  <c r="A12" i="1" s="1"/>
  <c r="R11" i="1" l="1"/>
  <c r="T11" i="1" s="1"/>
  <c r="R10" i="1"/>
  <c r="T10" i="1" s="1"/>
  <c r="R9" i="1" l="1"/>
  <c r="T9" i="1" l="1"/>
  <c r="T13" i="1" s="1"/>
</calcChain>
</file>

<file path=xl/sharedStrings.xml><?xml version="1.0" encoding="utf-8"?>
<sst xmlns="http://schemas.openxmlformats.org/spreadsheetml/2006/main" count="35" uniqueCount="32">
  <si>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</si>
  <si>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</si>
  <si>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</si>
  <si>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</si>
  <si>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</si>
  <si>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</si>
  <si>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</si>
  <si>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</si>
  <si>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</si>
  <si>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</si>
  <si>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</si>
  <si>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</si>
  <si>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</si>
  <si>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</si>
  <si>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</si>
  <si>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</si>
  <si>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</si>
  <si>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</si>
  <si>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</si>
  <si>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</si>
  <si>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</si>
  <si>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</si>
  <si>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</si>
  <si>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</si>
  <si>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NanoLC column, 3 µm, ChromXP C18CL, 120Å, 15 cm x 75 µm</t>
  </si>
  <si>
    <t>AMEDIS, 805-00120</t>
  </si>
  <si>
    <t>Nano spray tip 360/20 um ID/OD,20pk</t>
  </si>
  <si>
    <t>AMEDIS, 910-00052</t>
  </si>
  <si>
    <t>NanoLC trap, 3 µm, ChromXP C18CL, 120Å 0.5 mm x 350 µm</t>
  </si>
  <si>
    <t>AMEDIS, 5016752</t>
  </si>
  <si>
    <t>Laboratorní příslušenství (proteomika apod.)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</si>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</sst>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90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justify"/>
    </xf>
    <xf numFmtId="0" fontId="0" fillId="0" borderId="5" xfId="0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3" borderId="1" xfId="0" applyNumberFormat="1" applyFont="1" applyFill="1" applyBorder="1" applyAlignment="1">
      <alignment horizontal="right" vertical="center" indent="1"/>
    </xf>
    <xf numFmtId="4" fontId="0" fillId="3" borderId="6" xfId="0" applyNumberFormat="1" applyFont="1" applyFill="1" applyBorder="1" applyAlignment="1">
      <alignment horizontal="right" vertical="center" indent="1"/>
    </xf>
    <xf numFmtId="4" fontId="0" fillId="0" borderId="8" xfId="0" applyNumberFormat="1" applyFont="1" applyFill="1" applyBorder="1" applyAlignment="1">
      <alignment horizontal="right" vertical="center" indent="1"/>
    </xf>
    <xf numFmtId="4" fontId="1" fillId="3" borderId="14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9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0</xdr:rowOff>
    </xdr:from>
    <xdr:to>
      <xdr:col>1</xdr:col>
      <xdr:colOff>247650</xdr:colOff>
      <xdr:row>25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228600</xdr:colOff>
      <xdr:row>14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18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180975</xdr:colOff>
      <xdr:row>14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190500</xdr:colOff>
      <xdr:row>15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200025</xdr:colOff>
      <xdr:row>16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209550</xdr:colOff>
      <xdr:row>15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workbookViewId="0">
      <pane ySplit="7" topLeftCell="A8" activePane="bottomLeft" state="frozen"/>
      <selection pane="bottomLeft" activeCell="A15" sqref="A15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6" t="s">
        <v>31</v>
      </c>
      <c r="B4" s="28" t="s">
        <v>4</v>
      </c>
      <c r="C4" s="28" t="s">
        <v>6</v>
      </c>
      <c r="D4" s="31" t="s">
        <v>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</v>
      </c>
      <c r="T4" s="32"/>
      <c r="U4" s="1"/>
      <c r="V4" s="1"/>
      <c r="W4" s="1"/>
      <c r="X4" s="1"/>
    </row>
    <row r="5" spans="1:24" x14ac:dyDescent="0.25">
      <c r="A5" s="37"/>
      <c r="B5" s="29"/>
      <c r="C5" s="3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3"/>
      <c r="U5" s="1"/>
      <c r="V5" s="1"/>
      <c r="W5" s="1"/>
      <c r="X5" s="1"/>
    </row>
    <row r="6" spans="1:24" ht="18.75" x14ac:dyDescent="0.25">
      <c r="A6" s="38"/>
      <c r="B6" s="30"/>
      <c r="C6" s="35"/>
      <c r="D6" s="35" t="s">
        <v>9</v>
      </c>
      <c r="E6" s="35" t="s">
        <v>8</v>
      </c>
      <c r="F6" s="34" t="s">
        <v>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40" t="s">
        <v>10</v>
      </c>
      <c r="T6" s="42" t="s">
        <v>0</v>
      </c>
      <c r="U6" s="1"/>
      <c r="V6" s="1"/>
      <c r="W6" s="1"/>
      <c r="X6" s="1"/>
    </row>
    <row r="7" spans="1:24" ht="113.25" customHeight="1" thickBot="1" x14ac:dyDescent="0.3">
      <c r="A7" s="38"/>
      <c r="B7" s="30"/>
      <c r="C7" s="35"/>
      <c r="D7" s="39"/>
      <c r="E7" s="39"/>
      <c r="F7" s="9" t="s">
        <v>16</v>
      </c>
      <c r="G7" s="9" t="s">
        <v>17</v>
      </c>
      <c r="H7" s="9" t="s">
        <v>11</v>
      </c>
      <c r="I7" s="9" t="s">
        <v>18</v>
      </c>
      <c r="J7" s="9" t="s">
        <v>19</v>
      </c>
      <c r="K7" s="9" t="s">
        <v>20</v>
      </c>
      <c r="L7" s="9" t="s">
        <v>21</v>
      </c>
      <c r="M7" s="9" t="s">
        <v>22</v>
      </c>
      <c r="N7" s="9" t="s">
        <v>12</v>
      </c>
      <c r="O7" s="9" t="s">
        <v>13</v>
      </c>
      <c r="P7" s="9" t="s">
        <v>14</v>
      </c>
      <c r="Q7" s="9" t="s">
        <v>15</v>
      </c>
      <c r="R7" s="8" t="s">
        <v>7</v>
      </c>
      <c r="S7" s="41"/>
      <c r="T7" s="43"/>
      <c r="U7" s="2"/>
      <c r="V7" s="1"/>
      <c r="W7" s="1"/>
      <c r="X7" s="1"/>
    </row>
    <row r="8" spans="1:24" ht="18.75" x14ac:dyDescent="0.25">
      <c r="A8" s="24">
        <v>10</v>
      </c>
      <c r="B8" s="23" t="s">
        <v>30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spans="1:24" x14ac:dyDescent="0.25">
      <c r="A9" s="16">
        <v>1</v>
      </c>
      <c r="B9" s="13" t="s">
        <v>24</v>
      </c>
      <c r="C9" s="15" t="s">
        <v>25</v>
      </c>
      <c r="D9" s="11" t="s">
        <v>23</v>
      </c>
      <c r="E9" s="10">
        <v>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2</v>
      </c>
      <c r="Q9" s="10"/>
      <c r="R9" s="17">
        <f>SUM(F9:Q9)</f>
        <v>2</v>
      </c>
      <c r="S9" s="19">
        <v>23865</v>
      </c>
      <c r="T9" s="20">
        <f t="shared" ref="T9:T11" si="0">R9*S9</f>
        <v>47730</v>
      </c>
    </row>
    <row r="10" spans="1:24" s="12" customFormat="1" x14ac:dyDescent="0.25">
      <c r="A10" s="14">
        <f t="shared" ref="A10:A12" si="1">A9+1</f>
        <v>2</v>
      </c>
      <c r="B10" s="13" t="s">
        <v>26</v>
      </c>
      <c r="C10" s="15" t="s">
        <v>27</v>
      </c>
      <c r="D10" s="11" t="s">
        <v>23</v>
      </c>
      <c r="E10" s="10">
        <v>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1</v>
      </c>
      <c r="Q10" s="10"/>
      <c r="R10" s="17">
        <f t="shared" ref="R10:R12" si="2">SUM(F10:Q10)</f>
        <v>1</v>
      </c>
      <c r="S10" s="19">
        <v>16453</v>
      </c>
      <c r="T10" s="20">
        <f t="shared" si="0"/>
        <v>16453</v>
      </c>
    </row>
    <row r="11" spans="1:24" s="12" customFormat="1" x14ac:dyDescent="0.25">
      <c r="A11" s="14">
        <f t="shared" si="1"/>
        <v>3</v>
      </c>
      <c r="B11" s="13" t="s">
        <v>28</v>
      </c>
      <c r="C11" s="15" t="s">
        <v>29</v>
      </c>
      <c r="D11" s="11" t="s">
        <v>23</v>
      </c>
      <c r="E11" s="10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2</v>
      </c>
      <c r="Q11" s="10"/>
      <c r="R11" s="17">
        <f t="shared" si="2"/>
        <v>2</v>
      </c>
      <c r="S11" s="19">
        <v>14921</v>
      </c>
      <c r="T11" s="20">
        <f t="shared" si="0"/>
        <v>29842</v>
      </c>
    </row>
    <row r="12" spans="1:24" s="12" customFormat="1" ht="15.75" thickBot="1" x14ac:dyDescent="0.3">
      <c r="A12" s="14">
        <f t="shared" si="1"/>
        <v>4</v>
      </c>
      <c r="B12" s="13"/>
      <c r="C12" s="15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7">
        <f t="shared" si="2"/>
        <v>0</v>
      </c>
      <c r="S12" s="18"/>
      <c r="T12" s="21"/>
    </row>
    <row r="13" spans="1:24" s="12" customFormat="1" ht="15.75" thickBot="1" x14ac:dyDescent="0.3">
      <c r="A13" s="25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2">
        <f>SUM(T9:T12)</f>
        <v>94025</v>
      </c>
    </row>
  </sheetData>
  <mergeCells count="12">
    <mergeCell ref="A13:S13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ignoredErrors>
    <ignoredError sqref="R9:R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2018-10-31T14:00:34Z</dcterms:modified>
</cp:coreProperties>
</file>