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440" windowHeight="799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J7" i="1" l="1"/>
  <c r="I7" i="1"/>
  <c r="D8" i="1"/>
  <c r="K7" i="1" l="1"/>
  <c r="L7" i="1" s="1"/>
  <c r="I8" i="1"/>
  <c r="G7" i="1"/>
  <c r="K8" i="1" l="1"/>
  <c r="L8" i="1"/>
  <c r="H7" i="1"/>
  <c r="H8" i="1" s="1"/>
  <c r="G8" i="1"/>
</calcChain>
</file>

<file path=xl/sharedStrings.xml><?xml version="1.0" encoding="utf-8"?>
<sst xmlns="http://schemas.openxmlformats.org/spreadsheetml/2006/main" count="24" uniqueCount="16">
  <si>
    <t>bez DPH</t>
  </si>
  <si>
    <t>včetně DPH</t>
  </si>
  <si>
    <t>x</t>
  </si>
  <si>
    <t>CELKEM</t>
  </si>
  <si>
    <t>DPH v %</t>
  </si>
  <si>
    <t>DPH v Kč</t>
  </si>
  <si>
    <t>Poznámky: Ceny uveďte za realizaci předmětu plnění jako cenu konečnou a nepřekročitelnou zahrnující veškeré náklady vynaložené v souvislosti s plněním zakázky, a to s přesností na 2 desetinná místa! Uchazeč vyplní pouze buňky zvýrazněné zelenou barvou.</t>
  </si>
  <si>
    <t>Veřejná zakázka: Nákup laboratorních myší</t>
  </si>
  <si>
    <t>Předpokládaný počet ks</t>
  </si>
  <si>
    <t>Nabídková cena za 1 ks</t>
  </si>
  <si>
    <t>Nabídková cena za předpokládaný počet ks</t>
  </si>
  <si>
    <t>Druh dodávky</t>
  </si>
  <si>
    <t>Myš inbrední SPF – Balb/c - samice</t>
  </si>
  <si>
    <t>Váha v g</t>
  </si>
  <si>
    <t>Stáří v týdnech</t>
  </si>
  <si>
    <t>Specifikace nabízeného zboží včetně cenové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</si>
</sst>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8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4" borderId="7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0" fontId="5" fillId="0" borderId="11" xfId="0" applyFont="1" applyBorder="1" applyAlignment="1">
      <alignment wrapText="1"/>
    </xf>
    <xf numFmtId="0" fontId="4" fillId="0" borderId="12" xfId="0" applyNumberFormat="1" applyFont="1" applyBorder="1" applyAlignment="1">
      <alignment horizontal="center" wrapText="1"/>
    </xf>
    <xf numFmtId="164" fontId="4" fillId="3" borderId="13" xfId="0" applyNumberFormat="1" applyFont="1" applyFill="1" applyBorder="1" applyAlignment="1">
      <alignment horizontal="center" wrapText="1"/>
    </xf>
    <xf numFmtId="4" fontId="4" fillId="3" borderId="14" xfId="0" applyNumberFormat="1" applyFont="1" applyFill="1" applyBorder="1" applyAlignment="1">
      <alignment horizontal="center" wrapText="1"/>
    </xf>
    <xf numFmtId="164" fontId="6" fillId="0" borderId="14" xfId="1" applyNumberFormat="1" applyFont="1" applyFill="1" applyBorder="1" applyAlignment="1">
      <alignment horizontal="center"/>
    </xf>
    <xf numFmtId="164" fontId="4" fillId="0" borderId="15" xfId="0" applyNumberFormat="1" applyFont="1" applyBorder="1" applyAlignment="1">
      <alignment horizontal="center" wrapText="1"/>
    </xf>
    <xf numFmtId="164" fontId="4" fillId="0" borderId="13" xfId="0" applyNumberFormat="1" applyFont="1" applyFill="1" applyBorder="1" applyAlignment="1">
      <alignment horizontal="center" wrapText="1"/>
    </xf>
    <xf numFmtId="4" fontId="4" fillId="0" borderId="14" xfId="0" applyNumberFormat="1" applyFont="1" applyFill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4" fillId="0" borderId="1" xfId="0" applyNumberFormat="1" applyFont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164" fontId="4" fillId="0" borderId="17" xfId="0" applyNumberFormat="1" applyFont="1" applyBorder="1" applyAlignment="1">
      <alignment horizontal="center" wrapText="1"/>
    </xf>
    <xf numFmtId="164" fontId="4" fillId="0" borderId="18" xfId="0" applyNumberFormat="1" applyFont="1" applyBorder="1" applyAlignment="1">
      <alignment horizontal="center" wrapText="1"/>
    </xf>
    <xf numFmtId="164" fontId="4" fillId="5" borderId="1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3" borderId="19" xfId="0" applyFont="1" applyFill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</cellXfs>
  <cellStyles count="2"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895350</xdr:colOff>
      <xdr:row>10</xdr:row>
      <xdr:rowOff>9525</xdr:rowOff>
    </xdr:from>
    <xdr:to>
      <xdr:col>6</xdr:col>
      <xdr:colOff>666750</xdr:colOff>
      <xdr:row>16</xdr:row>
      <xdr:rowOff>142875</xdr:rowOff>
    </xdr:to>
    <xdr:pic>
      <xdr:nvPicPr>
        <xdr:cNvPr id="5" name="Obrázek 4" descr="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3048000"/>
          <a:ext cx="3162300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zoomScaleNormal="100" workbookViewId="0">
      <selection activeCell="A15" sqref="A15"/>
    </sheetView>
  </sheetViews>
  <sheetFormatPr defaultRowHeight="15" x14ac:dyDescent="0.25"/>
  <cols>
    <col min="1" max="1" width="31.5703125" style="1" customWidth="1"/>
    <col min="2" max="2" width="13.28515625" style="1" customWidth="1"/>
    <col min="3" max="3" width="13.7109375" style="1" customWidth="1"/>
    <col min="4" max="4" width="14.5703125" style="1" customWidth="1"/>
    <col min="5" max="5" width="13.42578125" style="1" customWidth="1"/>
    <col min="6" max="6" width="9.140625" style="1"/>
    <col min="7" max="7" width="10.5703125" style="1" customWidth="1"/>
    <col min="8" max="8" width="12.85546875" style="1" customWidth="1"/>
    <col min="9" max="9" width="12" style="1" customWidth="1"/>
    <col min="10" max="10" width="9.140625" style="1"/>
    <col min="11" max="11" width="10.140625" style="1" customWidth="1"/>
    <col min="12" max="12" width="13.28515625" style="1" customWidth="1"/>
    <col min="13" max="16384" width="9.140625" style="1"/>
  </cols>
  <sheetData>
    <row r="1" spans="1:12" ht="15.75" x14ac:dyDescent="0.25">
      <c r="A1" s="4" t="s">
        <v>15</v>
      </c>
      <c r="B1" s="4"/>
      <c r="C1" s="4"/>
      <c r="D1" s="6"/>
      <c r="E1" s="6"/>
      <c r="F1" s="6"/>
      <c r="G1" s="6"/>
      <c r="H1" s="6"/>
      <c r="I1" s="6"/>
      <c r="J1" s="6"/>
      <c r="K1" s="6"/>
      <c r="L1" s="6"/>
    </row>
    <row r="2" spans="1:12" ht="15.75" x14ac:dyDescent="0.25">
      <c r="A2" s="4"/>
      <c r="B2" s="4"/>
      <c r="C2" s="4"/>
      <c r="D2" s="6"/>
      <c r="E2" s="6"/>
      <c r="F2" s="6"/>
      <c r="G2" s="6"/>
      <c r="H2" s="6"/>
      <c r="I2" s="6"/>
      <c r="J2" s="6"/>
      <c r="K2" s="6"/>
      <c r="L2" s="6"/>
    </row>
    <row r="3" spans="1:12" ht="15.75" x14ac:dyDescent="0.25">
      <c r="A3" s="5" t="s">
        <v>7</v>
      </c>
      <c r="B3" s="5"/>
      <c r="C3" s="5"/>
      <c r="D3" s="6"/>
      <c r="E3" s="6"/>
      <c r="F3" s="6"/>
      <c r="G3" s="6"/>
      <c r="H3" s="6"/>
      <c r="I3" s="6"/>
      <c r="J3" s="6"/>
      <c r="K3" s="6"/>
      <c r="L3" s="6"/>
    </row>
    <row r="4" spans="1:12" ht="16.5" thickBot="1" x14ac:dyDescent="0.3">
      <c r="A4" s="4"/>
      <c r="B4" s="4"/>
      <c r="C4" s="4"/>
      <c r="D4" s="6"/>
      <c r="E4" s="6"/>
      <c r="F4" s="6"/>
      <c r="G4" s="6"/>
      <c r="H4" s="6"/>
      <c r="I4" s="6"/>
      <c r="J4" s="6"/>
      <c r="K4" s="6"/>
      <c r="L4" s="6"/>
    </row>
    <row r="5" spans="1:12" s="2" customFormat="1" ht="30" customHeight="1" thickBot="1" x14ac:dyDescent="0.3">
      <c r="A5" s="28" t="s">
        <v>11</v>
      </c>
      <c r="B5" s="26"/>
      <c r="C5" s="26"/>
      <c r="D5" s="28" t="s">
        <v>8</v>
      </c>
      <c r="E5" s="30" t="s">
        <v>9</v>
      </c>
      <c r="F5" s="31"/>
      <c r="G5" s="31"/>
      <c r="H5" s="32"/>
      <c r="I5" s="30" t="s">
        <v>10</v>
      </c>
      <c r="J5" s="31"/>
      <c r="K5" s="31"/>
      <c r="L5" s="32"/>
    </row>
    <row r="6" spans="1:12" s="3" customFormat="1" ht="39.75" customHeight="1" thickBot="1" x14ac:dyDescent="0.3">
      <c r="A6" s="29"/>
      <c r="B6" s="27" t="s">
        <v>13</v>
      </c>
      <c r="C6" s="27" t="s">
        <v>14</v>
      </c>
      <c r="D6" s="29"/>
      <c r="E6" s="7" t="s">
        <v>0</v>
      </c>
      <c r="F6" s="8" t="s">
        <v>4</v>
      </c>
      <c r="G6" s="9" t="s">
        <v>5</v>
      </c>
      <c r="H6" s="10" t="s">
        <v>1</v>
      </c>
      <c r="I6" s="7" t="s">
        <v>0</v>
      </c>
      <c r="J6" s="8" t="s">
        <v>4</v>
      </c>
      <c r="K6" s="9" t="s">
        <v>5</v>
      </c>
      <c r="L6" s="10" t="s">
        <v>1</v>
      </c>
    </row>
    <row r="7" spans="1:12" s="2" customFormat="1" ht="30" customHeight="1" thickBot="1" x14ac:dyDescent="0.3">
      <c r="A7" s="11" t="s">
        <v>12</v>
      </c>
      <c r="B7" s="34"/>
      <c r="C7" s="34"/>
      <c r="D7" s="12">
        <v>1400</v>
      </c>
      <c r="E7" s="13"/>
      <c r="F7" s="14"/>
      <c r="G7" s="15">
        <f>E7*F7/100</f>
        <v>0</v>
      </c>
      <c r="H7" s="16">
        <f>E7+G7</f>
        <v>0</v>
      </c>
      <c r="I7" s="17">
        <f>E7*D7</f>
        <v>0</v>
      </c>
      <c r="J7" s="18">
        <f>F7</f>
        <v>0</v>
      </c>
      <c r="K7" s="15">
        <f>I7*J7/100</f>
        <v>0</v>
      </c>
      <c r="L7" s="16">
        <f>I7+K7</f>
        <v>0</v>
      </c>
    </row>
    <row r="8" spans="1:12" s="2" customFormat="1" ht="30" customHeight="1" thickBot="1" x14ac:dyDescent="0.3">
      <c r="A8" s="19" t="s">
        <v>3</v>
      </c>
      <c r="B8" s="33" t="s">
        <v>2</v>
      </c>
      <c r="C8" s="33" t="s">
        <v>2</v>
      </c>
      <c r="D8" s="20">
        <f>SUM(D7:D7)</f>
        <v>1400</v>
      </c>
      <c r="E8" s="21" t="s">
        <v>2</v>
      </c>
      <c r="F8" s="22" t="s">
        <v>2</v>
      </c>
      <c r="G8" s="23">
        <f>SUM(G7:G7)</f>
        <v>0</v>
      </c>
      <c r="H8" s="24">
        <f>SUM(H7:H7)</f>
        <v>0</v>
      </c>
      <c r="I8" s="25">
        <f>SUM(I7:I7)</f>
        <v>0</v>
      </c>
      <c r="J8" s="22" t="s">
        <v>2</v>
      </c>
      <c r="K8" s="23">
        <f>SUM(K7:K7)</f>
        <v>0</v>
      </c>
      <c r="L8" s="24">
        <f>SUM(L7:L7)</f>
        <v>0</v>
      </c>
    </row>
    <row r="9" spans="1:12" ht="30.75" customHeight="1" thickBot="1" x14ac:dyDescent="0.3">
      <c r="A9" s="35" t="s">
        <v>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7"/>
    </row>
    <row r="21" spans="4:4" x14ac:dyDescent="0.25">
      <c r="D21"/>
    </row>
  </sheetData>
  <mergeCells count="5">
    <mergeCell ref="A9:L9"/>
    <mergeCell ref="A5:A6"/>
    <mergeCell ref="D5:D6"/>
    <mergeCell ref="E5:H5"/>
    <mergeCell ref="I5:L5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lastPrinted>2014-02-25T10:44:12Z</cp:lastPrinted>
  <dcterms:created xsi:type="dcterms:W3CDTF">2013-01-17T18:35:17Z</dcterms:created>
  <dcterms:modified xsi:type="dcterms:W3CDTF">2014-02-25T10:44:34Z</dcterms:modified>
</cp:coreProperties>
</file>