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<sst xmlns="http://schemas.openxmlformats.org/spreadsheetml/2006/main" count="89" uniqueCount="46">
  <si>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</si>
  <si>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</si>
  <si>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</si>
  <si>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</si>
  <si>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</si>
  <si>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</si>
  <si>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</si>
  <si>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</si>
  <si>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</si>
  <si>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</si>
  <si>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</si>
  <si>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</si>
  <si>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</si>
  <si>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</si>
  <si>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</si>
  <si>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</si>
  <si>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</si>
  <si>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</si>
  <si>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</si>
  <si>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</si>
  <si>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</si>
  <si>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</si>
  <si>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Rukavice</t>
  </si>
  <si>
    <t>Papírové ubrousky</t>
  </si>
  <si>
    <t>bal</t>
  </si>
  <si>
    <t>Air valve</t>
  </si>
  <si>
    <t>ks</t>
  </si>
  <si>
    <t>Stříkačky 2 ml</t>
  </si>
  <si>
    <t>Rukavice, materiál nitril, nepudrované, velmi slabé/tenké, velikost S. Přípustná velikost balení 100 - 200 ks.</t>
  </si>
  <si>
    <t>Láhev se šroubovacím uzávěrem 50 ml</t>
  </si>
  <si>
    <t>Láhev se šroubovacím uzávěrem 100 ml</t>
  </si>
  <si>
    <t>Láhev z borosilikátového skla, GL 32, šroubovací PP uzávěr a vylévací kroužek umožňující sterilizaci za horka (max 180 °C), opatřeno stupnicí, objem 50 ml.</t>
  </si>
  <si>
    <t>Centrifugační zkumavky</t>
  </si>
  <si>
    <t>Kónické centrifugační zkumavky z PP, tištěný odstupňovaný objem, plochý šroubový uzávěr, nesterilní, objem 15 ml. Zkumavky a víčka jsou v oddělených sáčcích. Velikost balení 100 - 500 ks.</t>
  </si>
  <si>
    <t>Kónické centrifugační zkumavky z PP, tištěný odstupňovaný objem, plochý šroubový uzávěr, nesterilní, objem 50 ml. Zkumavky a víčka jsou v oddělených sáčcích. Velikost balení 100 - 500 ks.</t>
  </si>
  <si>
    <t>Jednorázová stříkačka bez jehly z materiálu PP/PE o objemu 2 ml, bez závitu, sterilní, neobsahuje latex, velikost balení 50 - 100 ks.</t>
  </si>
  <si>
    <t>Láhev z borosilikátového skla, GL 45, šroubovací PP uzávěr a vylévací kroužek umožňující sterilizaci za horka (max 180 °C), opatřeno stupnicí, objem 100 ml.</t>
  </si>
  <si>
    <t>Katedra farmaceutické analýzy</t>
  </si>
  <si>
    <t>Bc. Dana Štěpánová
Tel.: 495 067 209                                          e-mail: stepanod@faf.cuni.cz</t>
  </si>
  <si>
    <t>Laboratorní materiál 10/2018 - část 3</t>
  </si>
  <si>
    <t>Mikroinserty</t>
  </si>
  <si>
    <t>Vzduchový regulační ventil s funkcí ventilu a filtru. Během extrakce dochází k zablokování škodlivých par a k součásnému záchytu prachu a kontaminujících složek ze vstupujícího ovzduší. UNF 1/4".</t>
  </si>
  <si>
    <t>Silikonizované pipetovací špičky</t>
  </si>
  <si>
    <t>Silikonizované pipetovací špičky z PP o objemu 1 - 200 µl. Zkosený hrot špičky zadržuje méně kapaliny, nesterilní, velikost balení 10 krabiček (baleno po 96 ks/krabička).</t>
  </si>
  <si>
    <t>Mikroinserty pro širokohrdlé vialky, čiré 0.1 ml, 31 x 6 mm, 12 mm špička, velikost balení 10 x 100 ks.</t>
  </si>
  <si>
    <t>Ubrousky bílé, čistící, nevlhčené, ze 100% celulozy, ubrousky jsou umístěny v papírovém dávkovači. Prostor, ze kterého se ubrousky odebírají musí být opatřen fólií.  Velikost balení  200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</si>
</sst>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925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tabSelected="1" zoomScale="40" zoomScaleNormal="40" workbookViewId="0" topLeftCell="A1">
      <selection activeCell="M14" sqref="M14"/>
    </sheetView>
  </sheetViews>
  <sheetFormatPr defaultColWidth="8.8515625" defaultRowHeight="15"/>
  <cols>
    <col min="1" max="1" width="1.421875" style="1" customWidth="1"/>
    <col min="2" max="2" width="9.8515625" style="1" customWidth="1"/>
    <col min="3" max="3" width="37.28125" style="2" customWidth="1"/>
    <col min="4" max="4" width="11.00390625" style="3" customWidth="1"/>
    <col min="5" max="5" width="10.28125" style="4" customWidth="1"/>
    <col min="6" max="6" width="45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39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1" t="s">
        <v>12</v>
      </c>
      <c r="D4" s="42"/>
      <c r="E4" s="42"/>
      <c r="F4" s="12"/>
      <c r="G4" s="12"/>
      <c r="H4" s="35"/>
      <c r="I4" s="35"/>
      <c r="J4" s="26"/>
      <c r="K4" s="10"/>
      <c r="L4" s="13"/>
      <c r="M4" s="10"/>
    </row>
    <row r="5" spans="2:13" s="6" customFormat="1" ht="19.9" customHeight="1">
      <c r="B5" s="14"/>
      <c r="C5" s="41" t="s">
        <v>11</v>
      </c>
      <c r="D5" s="42"/>
      <c r="E5" s="4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0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2:14" s="6" customFormat="1" ht="64.5" thickBot="1" thickTop="1">
      <c r="B8" s="16">
        <v>1</v>
      </c>
      <c r="C8" s="30" t="s">
        <v>22</v>
      </c>
      <c r="D8" s="31">
        <v>1000</v>
      </c>
      <c r="E8" s="31" t="s">
        <v>26</v>
      </c>
      <c r="F8" s="25" t="s">
        <v>28</v>
      </c>
      <c r="G8" s="31">
        <v>5</v>
      </c>
      <c r="H8" s="20"/>
      <c r="I8" s="25" t="s">
        <v>15</v>
      </c>
      <c r="J8" s="32" t="s">
        <v>21</v>
      </c>
      <c r="K8" s="33" t="s">
        <v>20</v>
      </c>
      <c r="L8" s="32" t="s">
        <v>16</v>
      </c>
      <c r="M8" s="21"/>
      <c r="N8" s="19">
        <f>D8*M8</f>
        <v>0</v>
      </c>
    </row>
    <row r="9" spans="1:14" ht="92.25" customHeight="1" thickBot="1" thickTop="1">
      <c r="A9" s="17"/>
      <c r="B9" s="16">
        <v>2</v>
      </c>
      <c r="C9" s="30" t="s">
        <v>23</v>
      </c>
      <c r="D9" s="31">
        <v>15</v>
      </c>
      <c r="E9" s="31" t="s">
        <v>24</v>
      </c>
      <c r="F9" s="31" t="s">
        <v>45</v>
      </c>
      <c r="G9" s="31">
        <v>5</v>
      </c>
      <c r="H9" s="20"/>
      <c r="I9" s="25" t="s">
        <v>15</v>
      </c>
      <c r="J9" s="32" t="s">
        <v>21</v>
      </c>
      <c r="K9" s="33" t="s">
        <v>20</v>
      </c>
      <c r="L9" s="32" t="s">
        <v>16</v>
      </c>
      <c r="M9" s="21"/>
      <c r="N9" s="19">
        <f aca="true" t="shared" si="0" ref="N9:N12">D9*M9</f>
        <v>0</v>
      </c>
    </row>
    <row r="10" spans="1:14" ht="84.75" customHeight="1" thickBot="1" thickTop="1">
      <c r="A10" s="17"/>
      <c r="B10" s="16">
        <v>3</v>
      </c>
      <c r="C10" s="30" t="s">
        <v>25</v>
      </c>
      <c r="D10" s="31">
        <v>100</v>
      </c>
      <c r="E10" s="31" t="s">
        <v>26</v>
      </c>
      <c r="F10" s="31" t="s">
        <v>41</v>
      </c>
      <c r="G10" s="31">
        <v>5</v>
      </c>
      <c r="H10" s="20"/>
      <c r="I10" s="25" t="s">
        <v>15</v>
      </c>
      <c r="J10" s="32" t="s">
        <v>21</v>
      </c>
      <c r="K10" s="33" t="s">
        <v>20</v>
      </c>
      <c r="L10" s="32" t="s">
        <v>16</v>
      </c>
      <c r="M10" s="21"/>
      <c r="N10" s="19">
        <f t="shared" si="0"/>
        <v>0</v>
      </c>
    </row>
    <row r="11" spans="1:14" ht="64.5" thickBot="1" thickTop="1">
      <c r="A11" s="17"/>
      <c r="B11" s="16">
        <v>4</v>
      </c>
      <c r="C11" s="30" t="s">
        <v>27</v>
      </c>
      <c r="D11" s="31">
        <v>200</v>
      </c>
      <c r="E11" s="31" t="s">
        <v>26</v>
      </c>
      <c r="F11" s="31" t="s">
        <v>35</v>
      </c>
      <c r="G11" s="31">
        <v>5</v>
      </c>
      <c r="H11" s="34"/>
      <c r="I11" s="25" t="s">
        <v>15</v>
      </c>
      <c r="J11" s="32" t="s">
        <v>21</v>
      </c>
      <c r="K11" s="33" t="s">
        <v>20</v>
      </c>
      <c r="L11" s="32" t="s">
        <v>16</v>
      </c>
      <c r="M11" s="21"/>
      <c r="N11" s="19">
        <f t="shared" si="0"/>
        <v>0</v>
      </c>
    </row>
    <row r="12" spans="1:14" ht="78.75" customHeight="1" thickBot="1" thickTop="1">
      <c r="A12" s="17"/>
      <c r="B12" s="16">
        <v>5</v>
      </c>
      <c r="C12" s="30" t="s">
        <v>32</v>
      </c>
      <c r="D12" s="31">
        <v>1</v>
      </c>
      <c r="E12" s="31" t="s">
        <v>24</v>
      </c>
      <c r="F12" s="31" t="s">
        <v>33</v>
      </c>
      <c r="G12" s="31">
        <v>5</v>
      </c>
      <c r="H12" s="20"/>
      <c r="I12" s="25" t="s">
        <v>15</v>
      </c>
      <c r="J12" s="32" t="s">
        <v>21</v>
      </c>
      <c r="K12" s="33" t="s">
        <v>20</v>
      </c>
      <c r="L12" s="32" t="s">
        <v>16</v>
      </c>
      <c r="M12" s="21"/>
      <c r="N12" s="19">
        <f t="shared" si="0"/>
        <v>0</v>
      </c>
    </row>
    <row r="13" spans="1:14" ht="82.5" customHeight="1" thickBot="1" thickTop="1">
      <c r="A13" s="17"/>
      <c r="B13" s="16">
        <v>6</v>
      </c>
      <c r="C13" s="30" t="s">
        <v>32</v>
      </c>
      <c r="D13" s="31">
        <v>1</v>
      </c>
      <c r="E13" s="31" t="s">
        <v>24</v>
      </c>
      <c r="F13" s="31" t="s">
        <v>34</v>
      </c>
      <c r="G13" s="31">
        <v>5</v>
      </c>
      <c r="H13" s="20"/>
      <c r="I13" s="25" t="s">
        <v>15</v>
      </c>
      <c r="J13" s="32" t="s">
        <v>21</v>
      </c>
      <c r="K13" s="33" t="s">
        <v>20</v>
      </c>
      <c r="L13" s="32" t="s">
        <v>16</v>
      </c>
      <c r="M13" s="21"/>
      <c r="N13" s="19">
        <f aca="true" t="shared" si="1" ref="N13">D13*M13</f>
        <v>0</v>
      </c>
    </row>
    <row r="14" spans="1:14" ht="73.5" customHeight="1" thickBot="1" thickTop="1">
      <c r="A14" s="17"/>
      <c r="B14" s="16">
        <v>7</v>
      </c>
      <c r="C14" s="30" t="s">
        <v>29</v>
      </c>
      <c r="D14" s="31">
        <v>10</v>
      </c>
      <c r="E14" s="31" t="s">
        <v>26</v>
      </c>
      <c r="F14" s="31" t="s">
        <v>31</v>
      </c>
      <c r="G14" s="31">
        <v>5</v>
      </c>
      <c r="H14" s="20"/>
      <c r="I14" s="25" t="s">
        <v>15</v>
      </c>
      <c r="J14" s="32" t="s">
        <v>21</v>
      </c>
      <c r="K14" s="33" t="s">
        <v>20</v>
      </c>
      <c r="L14" s="32" t="s">
        <v>16</v>
      </c>
      <c r="M14" s="21"/>
      <c r="N14" s="19">
        <f aca="true" t="shared" si="2" ref="N14:N15">D14*M14</f>
        <v>0</v>
      </c>
    </row>
    <row r="15" spans="1:14" ht="70.5" customHeight="1" thickBot="1" thickTop="1">
      <c r="A15" s="17"/>
      <c r="B15" s="16">
        <v>8</v>
      </c>
      <c r="C15" s="30" t="s">
        <v>30</v>
      </c>
      <c r="D15" s="31">
        <v>10</v>
      </c>
      <c r="E15" s="31" t="s">
        <v>26</v>
      </c>
      <c r="F15" s="31" t="s">
        <v>36</v>
      </c>
      <c r="G15" s="31">
        <v>5</v>
      </c>
      <c r="H15" s="20"/>
      <c r="I15" s="25" t="s">
        <v>15</v>
      </c>
      <c r="J15" s="32" t="s">
        <v>21</v>
      </c>
      <c r="K15" s="33" t="s">
        <v>20</v>
      </c>
      <c r="L15" s="32" t="s">
        <v>16</v>
      </c>
      <c r="M15" s="21"/>
      <c r="N15" s="19">
        <f t="shared" si="2"/>
        <v>0</v>
      </c>
    </row>
    <row r="16" spans="1:14" ht="64.5" thickBot="1" thickTop="1">
      <c r="A16" s="17"/>
      <c r="B16" s="16">
        <v>9</v>
      </c>
      <c r="C16" s="30" t="s">
        <v>42</v>
      </c>
      <c r="D16" s="31">
        <v>1</v>
      </c>
      <c r="E16" s="31" t="s">
        <v>24</v>
      </c>
      <c r="F16" s="31" t="s">
        <v>43</v>
      </c>
      <c r="G16" s="31">
        <v>5</v>
      </c>
      <c r="H16" s="20"/>
      <c r="I16" s="25" t="s">
        <v>15</v>
      </c>
      <c r="J16" s="32" t="s">
        <v>21</v>
      </c>
      <c r="K16" s="33" t="s">
        <v>20</v>
      </c>
      <c r="L16" s="32" t="s">
        <v>16</v>
      </c>
      <c r="M16" s="21"/>
      <c r="N16" s="19">
        <f aca="true" t="shared" si="3" ref="N16">D16*M16</f>
        <v>0</v>
      </c>
    </row>
    <row r="17" spans="2:14" ht="64.5" thickBot="1" thickTop="1">
      <c r="B17" s="16">
        <v>10</v>
      </c>
      <c r="C17" s="30" t="s">
        <v>40</v>
      </c>
      <c r="D17" s="31">
        <v>1</v>
      </c>
      <c r="E17" s="31" t="s">
        <v>24</v>
      </c>
      <c r="F17" s="31" t="s">
        <v>44</v>
      </c>
      <c r="G17" s="31">
        <v>8</v>
      </c>
      <c r="H17" s="20"/>
      <c r="I17" s="25" t="s">
        <v>15</v>
      </c>
      <c r="J17" s="32" t="s">
        <v>21</v>
      </c>
      <c r="K17" s="33" t="s">
        <v>38</v>
      </c>
      <c r="L17" s="32" t="s">
        <v>37</v>
      </c>
      <c r="M17" s="21"/>
      <c r="N17" s="19">
        <f aca="true" t="shared" si="4" ref="N17">D17*M17</f>
        <v>0</v>
      </c>
    </row>
    <row r="18" spans="12:14" ht="32.25" customHeight="1" thickBot="1" thickTop="1">
      <c r="L18" s="1"/>
      <c r="M18" s="36" t="s">
        <v>7</v>
      </c>
      <c r="N18" s="37"/>
    </row>
    <row r="19" spans="2:14" ht="17.25" thickBot="1" thickTop="1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1"/>
      <c r="M19" s="38">
        <f>SUM(N8:N17)</f>
        <v>0</v>
      </c>
      <c r="N19" s="39"/>
    </row>
    <row r="20" spans="3:12" ht="16.5" thickTop="1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6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6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6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6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6"/>
      <c r="G198" s="6"/>
      <c r="H198" s="1"/>
      <c r="I198" s="6"/>
      <c r="J198" s="6"/>
      <c r="L198" s="1"/>
    </row>
  </sheetData>
  <sheetProtection sheet="1" objects="1" scenarios="1" selectLockedCells="1"/>
  <mergeCells count="6">
    <mergeCell ref="H4:I4"/>
    <mergeCell ref="M18:N18"/>
    <mergeCell ref="M19:N19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2018-11-15T20:34:09Z</dcterms:modified>
  <cp:category/>
  <cp:version/>
  <cp:contentType/>
  <cp:contentStatus/>
</cp:coreProperties>
</file>