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17115" windowHeight="8955"/>
  </bookViews>
  <sheets>
    <sheet name="Příloha č. 1 - Seznam zboží" sheetId="2" r:id="rId1"/>
  </sheets>
  <definedNames>
    <definedName name="_xlnm.Print_Area" localSheetId="0">'Příloha č. 1 - Seznam zboží'!$A$1:$G$86</definedName>
  </definedNames>
  <calcPr calcId="145621"/>
</workbook>
</file>

<file path=xl/calcChain.xml><?xml version="1.0" encoding="utf-8"?>
<calcChain xmlns="http://schemas.openxmlformats.org/spreadsheetml/2006/main">
  <c r="F37" i="2" l="1"/>
  <c r="F38" i="2"/>
  <c r="F39" i="2"/>
  <c r="F40" i="2"/>
  <c r="F41" i="2"/>
  <c r="F42" i="2"/>
  <c r="F43" i="2"/>
  <c r="F4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8" i="2"/>
  <c r="F9" i="2"/>
  <c r="F10" i="2"/>
  <c r="F11" i="2"/>
  <c r="F12" i="2"/>
  <c r="F13" i="2"/>
  <c r="F7" i="2"/>
  <c r="F70" i="2" l="1"/>
</calcChain>
</file>

<file path=xl/sharedStrings.xml><?xml version="1.0" encoding="utf-8"?>
<sst xmlns="http://schemas.openxmlformats.org/spreadsheetml/2006/main" count="143" uniqueCount="84">
  <si>
    <t>Objednací kód</t>
  </si>
  <si>
    <t>Název</t>
  </si>
  <si>
    <t>Jedn.</t>
  </si>
  <si>
    <t>ks</t>
  </si>
  <si>
    <t>Toaletní papír Jumbo 240 mm, 2 vrstvý, 65 % bělost</t>
  </si>
  <si>
    <t>Ručník "ZZ" jednovrstvý bílý, bělost min. 75%, balení min. 250 útržků v balíčku</t>
  </si>
  <si>
    <t>balíček</t>
  </si>
  <si>
    <t>Ubrousek pro stolování papírový bílý, 100% celulóza, 33x33cm, v balíčku 100 ubrousků</t>
  </si>
  <si>
    <t>AJAX Floral Fiesta 1 l, mix vůní</t>
  </si>
  <si>
    <t>DOMESTOS 24 h PLUS bílý, White&amp;Shine 750 ml, tekutý desinfekční a čistící prostř.</t>
  </si>
  <si>
    <t>DOMESTOS 24h, Citrus, Pine fresh, Ocean 750 ml,tekutý desinfekční a čistící prostř.</t>
  </si>
  <si>
    <t xml:space="preserve">Fixinela čistící prostředek na WC, 500 ml </t>
  </si>
  <si>
    <t>PULIRAPID na vodní kámen 750 ml</t>
  </si>
  <si>
    <t>Jar Original 900 ml -různé varianty</t>
  </si>
  <si>
    <t>Jar Expert 5l</t>
  </si>
  <si>
    <t>CLIN Windows a Glass citron - prostředek na okna a sklo s alkoholem, spray 500 ml</t>
  </si>
  <si>
    <t>DIAVA politůra na nábytek červená 200 ml</t>
  </si>
  <si>
    <t>Krystal olejový osvěžovač  750 ml</t>
  </si>
  <si>
    <t>Raky BRIL čistící prášek 450 g  s vůní citrónu</t>
  </si>
  <si>
    <t>SATUR BADEX (SAVO) 5 l</t>
  </si>
  <si>
    <t>SAVO Profi na nádobí 5 kg</t>
  </si>
  <si>
    <t>SAVO Prim Original, tekutý dezinfekční prostředek 1l</t>
  </si>
  <si>
    <t>SAVO proti plísni 500 ml spray</t>
  </si>
  <si>
    <t>PRONTO mýdlový čistič 750 ml, original</t>
  </si>
  <si>
    <t>Hadr mycí na podlahu min. 60x70 cm, Petr, oranžový</t>
  </si>
  <si>
    <t>Rychloutěrka - prachovka, rozměr min. 38 x 34 cm</t>
  </si>
  <si>
    <t>Utěrka švédská MMS, min.30x30 cm, min.210 g/m2</t>
  </si>
  <si>
    <t xml:space="preserve">Drátěnka nerez 15 g </t>
  </si>
  <si>
    <t>Kartáč na nádobí, půlkulatý</t>
  </si>
  <si>
    <t>Rukavice ochranné BUNTING, bílé,  pár (ks)</t>
  </si>
  <si>
    <t>Rukavice latexové jednorázové, v balení 100 rukavic</t>
  </si>
  <si>
    <t>balení</t>
  </si>
  <si>
    <t>Indulona originál modrá 100 g</t>
  </si>
  <si>
    <t>Indulona měsíčková 100 g</t>
  </si>
  <si>
    <t>Glade by Brise osvěžovač vzduchu 300ml - různé vůně</t>
  </si>
  <si>
    <t>ALFA Professional 15 kg, prášek na praní</t>
  </si>
  <si>
    <t>Aviváž koncentrát 1 l</t>
  </si>
  <si>
    <t>Vanish na skvrny 1,5l</t>
  </si>
  <si>
    <t>Hydroxid sodný - louh - 1 kg</t>
  </si>
  <si>
    <t>Sůl tabletovaná do myčky 25  kg</t>
  </si>
  <si>
    <t>Sáček hygienický papírový, v balíčku 100 sáčků</t>
  </si>
  <si>
    <t>Sáček hygienický mikroténový (Hermoplastik, Schovanky) 25 sáčků v papírové krabičce</t>
  </si>
  <si>
    <t>krabička</t>
  </si>
  <si>
    <t>Smetáček + lopatka s gumovou lištou - souprava</t>
  </si>
  <si>
    <t>Smeták na podlahu šířka min. 33 cm s tyčí 120 cm</t>
  </si>
  <si>
    <t>Souprava WC, plast, průměr 70mm, barva bílá</t>
  </si>
  <si>
    <t>Štětka na WC 70 mm, samostatná bílá</t>
  </si>
  <si>
    <t>Larrin WC Pissoir deo (tablety) 900 g - 35 ks, borovice, cena za balení</t>
  </si>
  <si>
    <t>REAL  jemný čistící krém 600 g - plochá lahev</t>
  </si>
  <si>
    <t>FA mýdlo kostka 90g</t>
  </si>
  <si>
    <t>Závěsný deodorant do WC mísy (košíček), min. 40 g</t>
  </si>
  <si>
    <t>CIF spray proti prachu multifunkční, 400 ml</t>
  </si>
  <si>
    <t>MERIDA náplň (vůně) do elektronického osvěžovače vzduchu 243ml/151g original - různé varianty vůní</t>
  </si>
  <si>
    <t>Tekuté mýdlo antibakteriální s perletí, neutrální, pH 5,5, kanystr 5l, bílé</t>
  </si>
  <si>
    <t>Tekuté mýdlo s perletí DARSI 5l - mix vůní</t>
  </si>
  <si>
    <t>Jedn.cena bez DPH</t>
  </si>
  <si>
    <t xml:space="preserve">Mikrovlákno,švédský hadr na podlahu 50x60cm 370g oranžový </t>
  </si>
  <si>
    <t>Rukavice gumové (na běžný úklid), pár (ks) - "M"</t>
  </si>
  <si>
    <t>Rukavice gumové (na běžný úklid), pár (ks) - "L"</t>
  </si>
  <si>
    <t>Cillit Bang na vodní kámen 750 ml spray - oranžový</t>
  </si>
  <si>
    <t>Cillit Bang odmašťovač 750 ml spray - zelený</t>
  </si>
  <si>
    <t>Houbička na nádobí MIDI velká / 10 ks</t>
  </si>
  <si>
    <t>Rukavice vinylové jednorázové, v balení 100 rukavic "M"</t>
  </si>
  <si>
    <t>Rukavice vinylové jednorázové, v balení 100 rukavic "L"</t>
  </si>
  <si>
    <t>Solvina 450 g</t>
  </si>
  <si>
    <t>Toaletní papír 2 vrstvý bílý, bělost min. 80%, návin min. 25m, 200 útržků, konvenční rolička</t>
  </si>
  <si>
    <t>Toaletní papír 3 vrstvý, 100% celuóza, návin min. 25m, 200 útržků, konvenční rolička</t>
  </si>
  <si>
    <t xml:space="preserve">Pytel na odpad, 120l, 70x110 cm, min. 80 mi </t>
  </si>
  <si>
    <t>Sáček do drátěného koše, min. 63x85 cm, bílý</t>
  </si>
  <si>
    <t>Sáček do košů LDPE, min. 50x60 cm, 30 - 35 litrů, pevný, min. 25mi</t>
  </si>
  <si>
    <t xml:space="preserve">Mikrovlákno - švédská utěrka 280g 40x40cm </t>
  </si>
  <si>
    <t>CENTRUM KRYSTAL</t>
  </si>
  <si>
    <t>Příloha č. 1 - seznam zboží - položková specifikace</t>
  </si>
  <si>
    <t>Počet jednotek</t>
  </si>
  <si>
    <t>Poznámka</t>
  </si>
  <si>
    <t>Cena celkem v Kč bez DPH</t>
  </si>
  <si>
    <t>Vypsané značky produktů stanovují jakostní a kvalitativní požadavky zadavatele. Požadujeme pouze originální výrobky.</t>
  </si>
  <si>
    <t>Nepřipouštíme žádné náhrady, jelikož vyspecifikované zboží je naprosto standartně dostupné na českém trhu.</t>
  </si>
  <si>
    <t>Veškeré zboží musí být nové, nepoužité, nepoškozené, určené pro CZ trh.</t>
  </si>
  <si>
    <t>Počet jednotek vyjadřuje předpokládané množství, které bude v r. 2019 odebráno</t>
  </si>
  <si>
    <t>Podpis:</t>
  </si>
  <si>
    <t>Razítko:</t>
  </si>
  <si>
    <t>Prodávající:</t>
  </si>
  <si>
    <t xml:space="preserve">V                       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</si>
</sst>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3" formatCode="_-* #,##0.00\ _K_č_-;\-* #,##0.00\ _K_č_-;_-* &quot;-&quot;??\ _K_č_-;_-@_-"/>
    <numFmt numFmtId="164" formatCode="#,##0_ ;[Red]\-#,##0\ 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6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40" fontId="1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0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8" fontId="1" fillId="0" borderId="3" xfId="0" applyNumberFormat="1" applyFont="1" applyFill="1" applyBorder="1" applyAlignment="1">
      <alignment vertical="center"/>
    </xf>
    <xf numFmtId="8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40" fontId="5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 wrapText="1"/>
    </xf>
    <xf numFmtId="8" fontId="1" fillId="0" borderId="3" xfId="1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/>
    </xf>
    <xf numFmtId="8" fontId="1" fillId="0" borderId="5" xfId="0" applyNumberFormat="1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/>
    </xf>
    <xf numFmtId="8" fontId="9" fillId="4" borderId="1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775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view="pageLayout" topLeftCell="A25" zoomScaleNormal="100" workbookViewId="0">
      <selection activeCell="G12" sqref="G12"/>
    </sheetView>
  </sheetViews>
  <sheetFormatPr defaultRowHeight="12.75" x14ac:dyDescent="0.25"/>
  <cols>
    <col min="1" max="1" width="15.7109375" style="11" customWidth="1"/>
    <col min="2" max="2" width="55.42578125" style="12" customWidth="1"/>
    <col min="3" max="3" width="8.7109375" style="2" bestFit="1" customWidth="1"/>
    <col min="4" max="4" width="12.85546875" style="20" customWidth="1"/>
    <col min="5" max="5" width="13" style="18" customWidth="1"/>
    <col min="6" max="6" width="19.5703125" style="23" customWidth="1"/>
    <col min="7" max="7" width="24.5703125" style="1" customWidth="1"/>
    <col min="8" max="16384" width="9.140625" style="1"/>
  </cols>
  <sheetData>
    <row r="1" spans="1:7" ht="15" x14ac:dyDescent="0.25">
      <c r="A1" s="26" t="s">
        <v>71</v>
      </c>
    </row>
    <row r="2" spans="1:7" x14ac:dyDescent="0.25">
      <c r="A2" s="1"/>
    </row>
    <row r="3" spans="1:7" s="3" customFormat="1" ht="19.5" x14ac:dyDescent="0.25">
      <c r="A3" s="4" t="s">
        <v>72</v>
      </c>
      <c r="B3" s="17"/>
      <c r="C3" s="5"/>
      <c r="D3" s="21"/>
      <c r="E3" s="19"/>
      <c r="F3" s="24"/>
    </row>
    <row r="4" spans="1:7" s="3" customFormat="1" ht="20.25" thickBot="1" x14ac:dyDescent="0.3">
      <c r="A4" s="4"/>
      <c r="B4" s="17"/>
      <c r="C4" s="5"/>
      <c r="D4" s="21"/>
      <c r="E4" s="19"/>
      <c r="F4" s="24"/>
    </row>
    <row r="5" spans="1:7" s="29" customFormat="1" ht="29.25" customHeight="1" thickBot="1" x14ac:dyDescent="0.3">
      <c r="A5" s="27" t="s">
        <v>0</v>
      </c>
      <c r="B5" s="15" t="s">
        <v>1</v>
      </c>
      <c r="C5" s="16" t="s">
        <v>2</v>
      </c>
      <c r="D5" s="30" t="s">
        <v>73</v>
      </c>
      <c r="E5" s="28" t="s">
        <v>55</v>
      </c>
      <c r="F5" s="37" t="s">
        <v>75</v>
      </c>
      <c r="G5" s="38" t="s">
        <v>74</v>
      </c>
    </row>
    <row r="6" spans="1:7" s="6" customFormat="1" ht="11.25" customHeight="1" x14ac:dyDescent="0.25">
      <c r="A6" s="45"/>
      <c r="B6" s="46"/>
      <c r="C6" s="47"/>
      <c r="D6" s="48"/>
      <c r="E6" s="49"/>
      <c r="F6" s="50"/>
      <c r="G6" s="36"/>
    </row>
    <row r="7" spans="1:7" s="6" customFormat="1" ht="25.5" customHeight="1" x14ac:dyDescent="0.25">
      <c r="A7" s="25"/>
      <c r="B7" s="7" t="s">
        <v>65</v>
      </c>
      <c r="C7" s="8" t="s">
        <v>3</v>
      </c>
      <c r="D7" s="57">
        <v>32500</v>
      </c>
      <c r="E7" s="31"/>
      <c r="F7" s="51">
        <f>D7*E7</f>
        <v>0</v>
      </c>
      <c r="G7" s="33"/>
    </row>
    <row r="8" spans="1:7" s="6" customFormat="1" ht="25.5" customHeight="1" x14ac:dyDescent="0.25">
      <c r="A8" s="25"/>
      <c r="B8" s="7" t="s">
        <v>4</v>
      </c>
      <c r="C8" s="8" t="s">
        <v>3</v>
      </c>
      <c r="D8" s="57">
        <v>820</v>
      </c>
      <c r="E8" s="31"/>
      <c r="F8" s="51">
        <f t="shared" ref="F8:F69" si="0">D8*E8</f>
        <v>0</v>
      </c>
      <c r="G8" s="33"/>
    </row>
    <row r="9" spans="1:7" s="6" customFormat="1" ht="25.5" customHeight="1" x14ac:dyDescent="0.25">
      <c r="A9" s="25"/>
      <c r="B9" s="7" t="s">
        <v>66</v>
      </c>
      <c r="C9" s="8" t="s">
        <v>3</v>
      </c>
      <c r="D9" s="57">
        <v>400</v>
      </c>
      <c r="E9" s="31"/>
      <c r="F9" s="51">
        <f t="shared" si="0"/>
        <v>0</v>
      </c>
      <c r="G9" s="33"/>
    </row>
    <row r="10" spans="1:7" s="6" customFormat="1" ht="25.5" customHeight="1" x14ac:dyDescent="0.25">
      <c r="A10" s="25"/>
      <c r="B10" s="7" t="s">
        <v>5</v>
      </c>
      <c r="C10" s="8" t="s">
        <v>6</v>
      </c>
      <c r="D10" s="57">
        <v>2400</v>
      </c>
      <c r="E10" s="31"/>
      <c r="F10" s="51">
        <f t="shared" si="0"/>
        <v>0</v>
      </c>
      <c r="G10" s="33"/>
    </row>
    <row r="11" spans="1:7" s="6" customFormat="1" ht="25.5" customHeight="1" x14ac:dyDescent="0.25">
      <c r="A11" s="25"/>
      <c r="B11" s="7" t="s">
        <v>7</v>
      </c>
      <c r="C11" s="8" t="s">
        <v>6</v>
      </c>
      <c r="D11" s="57">
        <v>4500</v>
      </c>
      <c r="E11" s="31"/>
      <c r="F11" s="51">
        <f t="shared" si="0"/>
        <v>0</v>
      </c>
      <c r="G11" s="33"/>
    </row>
    <row r="12" spans="1:7" s="6" customFormat="1" ht="25.5" customHeight="1" x14ac:dyDescent="0.25">
      <c r="A12" s="25"/>
      <c r="B12" s="7" t="s">
        <v>53</v>
      </c>
      <c r="C12" s="8" t="s">
        <v>3</v>
      </c>
      <c r="D12" s="57">
        <v>50</v>
      </c>
      <c r="E12" s="31"/>
      <c r="F12" s="51">
        <f t="shared" si="0"/>
        <v>0</v>
      </c>
      <c r="G12" s="33"/>
    </row>
    <row r="13" spans="1:7" s="6" customFormat="1" ht="25.5" customHeight="1" x14ac:dyDescent="0.25">
      <c r="A13" s="25"/>
      <c r="B13" s="7" t="s">
        <v>54</v>
      </c>
      <c r="C13" s="8" t="s">
        <v>3</v>
      </c>
      <c r="D13" s="57">
        <v>60</v>
      </c>
      <c r="E13" s="31"/>
      <c r="F13" s="51">
        <f t="shared" si="0"/>
        <v>0</v>
      </c>
      <c r="G13" s="33"/>
    </row>
    <row r="14" spans="1:7" s="6" customFormat="1" ht="25.5" customHeight="1" x14ac:dyDescent="0.25">
      <c r="A14" s="25"/>
      <c r="B14" s="7" t="s">
        <v>8</v>
      </c>
      <c r="C14" s="52" t="s">
        <v>3</v>
      </c>
      <c r="D14" s="58">
        <v>800</v>
      </c>
      <c r="E14" s="32"/>
      <c r="F14" s="51">
        <f t="shared" si="0"/>
        <v>0</v>
      </c>
      <c r="G14" s="33"/>
    </row>
    <row r="15" spans="1:7" s="6" customFormat="1" ht="25.5" customHeight="1" x14ac:dyDescent="0.25">
      <c r="A15" s="25"/>
      <c r="B15" s="9" t="s">
        <v>59</v>
      </c>
      <c r="C15" s="52" t="s">
        <v>3</v>
      </c>
      <c r="D15" s="58">
        <v>320</v>
      </c>
      <c r="E15" s="31"/>
      <c r="F15" s="51">
        <f t="shared" si="0"/>
        <v>0</v>
      </c>
      <c r="G15" s="33"/>
    </row>
    <row r="16" spans="1:7" s="6" customFormat="1" ht="25.5" customHeight="1" x14ac:dyDescent="0.25">
      <c r="A16" s="25"/>
      <c r="B16" s="9" t="s">
        <v>60</v>
      </c>
      <c r="C16" s="52" t="s">
        <v>3</v>
      </c>
      <c r="D16" s="58">
        <v>140</v>
      </c>
      <c r="E16" s="31"/>
      <c r="F16" s="51">
        <f t="shared" si="0"/>
        <v>0</v>
      </c>
      <c r="G16" s="33"/>
    </row>
    <row r="17" spans="1:7" s="6" customFormat="1" ht="25.5" customHeight="1" x14ac:dyDescent="0.25">
      <c r="A17" s="25"/>
      <c r="B17" s="9" t="s">
        <v>9</v>
      </c>
      <c r="C17" s="8" t="s">
        <v>3</v>
      </c>
      <c r="D17" s="57">
        <v>350</v>
      </c>
      <c r="E17" s="31"/>
      <c r="F17" s="51">
        <f t="shared" si="0"/>
        <v>0</v>
      </c>
      <c r="G17" s="33"/>
    </row>
    <row r="18" spans="1:7" s="6" customFormat="1" ht="25.5" customHeight="1" x14ac:dyDescent="0.25">
      <c r="A18" s="25"/>
      <c r="B18" s="9" t="s">
        <v>10</v>
      </c>
      <c r="C18" s="8" t="s">
        <v>3</v>
      </c>
      <c r="D18" s="57">
        <v>50</v>
      </c>
      <c r="E18" s="31"/>
      <c r="F18" s="51">
        <f t="shared" si="0"/>
        <v>0</v>
      </c>
      <c r="G18" s="33"/>
    </row>
    <row r="19" spans="1:7" s="6" customFormat="1" ht="25.5" customHeight="1" x14ac:dyDescent="0.25">
      <c r="A19" s="25"/>
      <c r="B19" s="9" t="s">
        <v>11</v>
      </c>
      <c r="C19" s="8" t="s">
        <v>3</v>
      </c>
      <c r="D19" s="57">
        <v>130</v>
      </c>
      <c r="E19" s="31"/>
      <c r="F19" s="51">
        <f t="shared" si="0"/>
        <v>0</v>
      </c>
      <c r="G19" s="33"/>
    </row>
    <row r="20" spans="1:7" s="6" customFormat="1" ht="25.5" customHeight="1" x14ac:dyDescent="0.25">
      <c r="A20" s="25"/>
      <c r="B20" s="9" t="s">
        <v>12</v>
      </c>
      <c r="C20" s="8" t="s">
        <v>3</v>
      </c>
      <c r="D20" s="57">
        <v>160</v>
      </c>
      <c r="E20" s="31"/>
      <c r="F20" s="51">
        <f t="shared" si="0"/>
        <v>0</v>
      </c>
      <c r="G20" s="33"/>
    </row>
    <row r="21" spans="1:7" s="6" customFormat="1" ht="25.5" customHeight="1" x14ac:dyDescent="0.25">
      <c r="A21" s="25"/>
      <c r="B21" s="9" t="s">
        <v>13</v>
      </c>
      <c r="C21" s="8" t="s">
        <v>3</v>
      </c>
      <c r="D21" s="57">
        <v>320</v>
      </c>
      <c r="E21" s="31"/>
      <c r="F21" s="51">
        <f t="shared" si="0"/>
        <v>0</v>
      </c>
      <c r="G21" s="33"/>
    </row>
    <row r="22" spans="1:7" s="6" customFormat="1" ht="25.5" customHeight="1" x14ac:dyDescent="0.25">
      <c r="A22" s="25"/>
      <c r="B22" s="9" t="s">
        <v>14</v>
      </c>
      <c r="C22" s="8" t="s">
        <v>3</v>
      </c>
      <c r="D22" s="57">
        <v>80</v>
      </c>
      <c r="E22" s="31"/>
      <c r="F22" s="51">
        <f t="shared" si="0"/>
        <v>0</v>
      </c>
      <c r="G22" s="33"/>
    </row>
    <row r="23" spans="1:7" s="6" customFormat="1" ht="25.5" customHeight="1" x14ac:dyDescent="0.25">
      <c r="A23" s="25"/>
      <c r="B23" s="9" t="s">
        <v>15</v>
      </c>
      <c r="C23" s="8" t="s">
        <v>3</v>
      </c>
      <c r="D23" s="57">
        <v>500</v>
      </c>
      <c r="E23" s="31"/>
      <c r="F23" s="51">
        <f t="shared" si="0"/>
        <v>0</v>
      </c>
      <c r="G23" s="33"/>
    </row>
    <row r="24" spans="1:7" ht="25.5" customHeight="1" x14ac:dyDescent="0.25">
      <c r="A24" s="25"/>
      <c r="B24" s="9" t="s">
        <v>16</v>
      </c>
      <c r="C24" s="8" t="s">
        <v>3</v>
      </c>
      <c r="D24" s="57">
        <v>20</v>
      </c>
      <c r="E24" s="31"/>
      <c r="F24" s="51">
        <f t="shared" si="0"/>
        <v>0</v>
      </c>
      <c r="G24" s="34"/>
    </row>
    <row r="25" spans="1:7" ht="25.5" customHeight="1" x14ac:dyDescent="0.25">
      <c r="A25" s="25"/>
      <c r="B25" s="7" t="s">
        <v>17</v>
      </c>
      <c r="C25" s="8" t="s">
        <v>3</v>
      </c>
      <c r="D25" s="57">
        <v>100</v>
      </c>
      <c r="E25" s="31"/>
      <c r="F25" s="51">
        <f t="shared" si="0"/>
        <v>0</v>
      </c>
      <c r="G25" s="34"/>
    </row>
    <row r="26" spans="1:7" ht="25.5" customHeight="1" x14ac:dyDescent="0.25">
      <c r="A26" s="25"/>
      <c r="B26" s="7" t="s">
        <v>18</v>
      </c>
      <c r="C26" s="8" t="s">
        <v>3</v>
      </c>
      <c r="D26" s="57">
        <v>420</v>
      </c>
      <c r="E26" s="31"/>
      <c r="F26" s="51">
        <f t="shared" si="0"/>
        <v>0</v>
      </c>
      <c r="G26" s="34"/>
    </row>
    <row r="27" spans="1:7" ht="25.5" customHeight="1" x14ac:dyDescent="0.25">
      <c r="A27" s="25"/>
      <c r="B27" s="7" t="s">
        <v>48</v>
      </c>
      <c r="C27" s="8" t="s">
        <v>3</v>
      </c>
      <c r="D27" s="57">
        <v>440</v>
      </c>
      <c r="E27" s="31"/>
      <c r="F27" s="51">
        <f t="shared" si="0"/>
        <v>0</v>
      </c>
      <c r="G27" s="34"/>
    </row>
    <row r="28" spans="1:7" ht="25.5" customHeight="1" x14ac:dyDescent="0.25">
      <c r="A28" s="25"/>
      <c r="B28" s="7" t="s">
        <v>19</v>
      </c>
      <c r="C28" s="8" t="s">
        <v>3</v>
      </c>
      <c r="D28" s="57">
        <v>30</v>
      </c>
      <c r="E28" s="31"/>
      <c r="F28" s="51">
        <f t="shared" si="0"/>
        <v>0</v>
      </c>
      <c r="G28" s="34"/>
    </row>
    <row r="29" spans="1:7" ht="25.5" customHeight="1" x14ac:dyDescent="0.25">
      <c r="A29" s="25"/>
      <c r="B29" s="9" t="s">
        <v>20</v>
      </c>
      <c r="C29" s="8" t="s">
        <v>3</v>
      </c>
      <c r="D29" s="57">
        <v>10</v>
      </c>
      <c r="E29" s="31"/>
      <c r="F29" s="51">
        <f t="shared" si="0"/>
        <v>0</v>
      </c>
      <c r="G29" s="34"/>
    </row>
    <row r="30" spans="1:7" ht="25.5" customHeight="1" x14ac:dyDescent="0.25">
      <c r="A30" s="25"/>
      <c r="B30" s="7" t="s">
        <v>21</v>
      </c>
      <c r="C30" s="8" t="s">
        <v>3</v>
      </c>
      <c r="D30" s="57">
        <v>420</v>
      </c>
      <c r="E30" s="31"/>
      <c r="F30" s="51">
        <f t="shared" si="0"/>
        <v>0</v>
      </c>
      <c r="G30" s="34"/>
    </row>
    <row r="31" spans="1:7" ht="25.5" customHeight="1" x14ac:dyDescent="0.25">
      <c r="A31" s="25"/>
      <c r="B31" s="7" t="s">
        <v>22</v>
      </c>
      <c r="C31" s="8" t="s">
        <v>3</v>
      </c>
      <c r="D31" s="57">
        <v>50</v>
      </c>
      <c r="E31" s="31"/>
      <c r="F31" s="51">
        <f t="shared" si="0"/>
        <v>0</v>
      </c>
      <c r="G31" s="34"/>
    </row>
    <row r="32" spans="1:7" ht="25.5" customHeight="1" x14ac:dyDescent="0.25">
      <c r="A32" s="25"/>
      <c r="B32" s="9" t="s">
        <v>51</v>
      </c>
      <c r="C32" s="8" t="s">
        <v>3</v>
      </c>
      <c r="D32" s="57">
        <v>20</v>
      </c>
      <c r="E32" s="31"/>
      <c r="F32" s="51">
        <f t="shared" si="0"/>
        <v>0</v>
      </c>
      <c r="G32" s="34"/>
    </row>
    <row r="33" spans="1:7" ht="25.5" customHeight="1" x14ac:dyDescent="0.25">
      <c r="A33" s="25"/>
      <c r="B33" s="9" t="s">
        <v>23</v>
      </c>
      <c r="C33" s="8" t="s">
        <v>3</v>
      </c>
      <c r="D33" s="57">
        <v>60</v>
      </c>
      <c r="E33" s="31"/>
      <c r="F33" s="51">
        <f t="shared" si="0"/>
        <v>0</v>
      </c>
      <c r="G33" s="34"/>
    </row>
    <row r="34" spans="1:7" ht="25.5" customHeight="1" x14ac:dyDescent="0.25">
      <c r="A34" s="25"/>
      <c r="B34" s="9" t="s">
        <v>24</v>
      </c>
      <c r="C34" s="8" t="s">
        <v>3</v>
      </c>
      <c r="D34" s="57">
        <v>500</v>
      </c>
      <c r="E34" s="31"/>
      <c r="F34" s="51">
        <f t="shared" si="0"/>
        <v>0</v>
      </c>
      <c r="G34" s="34"/>
    </row>
    <row r="35" spans="1:7" ht="25.5" customHeight="1" x14ac:dyDescent="0.25">
      <c r="A35" s="25"/>
      <c r="B35" s="7" t="s">
        <v>25</v>
      </c>
      <c r="C35" s="8" t="s">
        <v>3</v>
      </c>
      <c r="D35" s="57">
        <v>1000</v>
      </c>
      <c r="E35" s="31"/>
      <c r="F35" s="51">
        <f t="shared" si="0"/>
        <v>0</v>
      </c>
      <c r="G35" s="34"/>
    </row>
    <row r="36" spans="1:7" ht="25.5" customHeight="1" x14ac:dyDescent="0.25">
      <c r="A36" s="25"/>
      <c r="B36" s="7" t="s">
        <v>61</v>
      </c>
      <c r="C36" s="8" t="s">
        <v>31</v>
      </c>
      <c r="D36" s="57">
        <v>200</v>
      </c>
      <c r="E36" s="31"/>
      <c r="F36" s="51">
        <f t="shared" si="0"/>
        <v>0</v>
      </c>
      <c r="G36" s="34"/>
    </row>
    <row r="37" spans="1:7" ht="25.5" customHeight="1" x14ac:dyDescent="0.25">
      <c r="A37" s="25"/>
      <c r="B37" s="7" t="s">
        <v>26</v>
      </c>
      <c r="C37" s="8" t="s">
        <v>3</v>
      </c>
      <c r="D37" s="57">
        <v>10</v>
      </c>
      <c r="E37" s="31"/>
      <c r="F37" s="51">
        <f t="shared" si="0"/>
        <v>0</v>
      </c>
      <c r="G37" s="34"/>
    </row>
    <row r="38" spans="1:7" ht="25.5" customHeight="1" x14ac:dyDescent="0.25">
      <c r="A38" s="25"/>
      <c r="B38" s="7" t="s">
        <v>70</v>
      </c>
      <c r="C38" s="8" t="s">
        <v>3</v>
      </c>
      <c r="D38" s="57">
        <v>150</v>
      </c>
      <c r="E38" s="31"/>
      <c r="F38" s="51">
        <f t="shared" si="0"/>
        <v>0</v>
      </c>
      <c r="G38" s="34"/>
    </row>
    <row r="39" spans="1:7" ht="25.5" customHeight="1" x14ac:dyDescent="0.25">
      <c r="A39" s="25"/>
      <c r="B39" s="54" t="s">
        <v>56</v>
      </c>
      <c r="C39" s="55" t="s">
        <v>3</v>
      </c>
      <c r="D39" s="59">
        <v>5</v>
      </c>
      <c r="E39" s="56"/>
      <c r="F39" s="51">
        <f t="shared" si="0"/>
        <v>0</v>
      </c>
      <c r="G39" s="34"/>
    </row>
    <row r="40" spans="1:7" ht="25.5" customHeight="1" x14ac:dyDescent="0.25">
      <c r="A40" s="25"/>
      <c r="B40" s="9" t="s">
        <v>27</v>
      </c>
      <c r="C40" s="8" t="s">
        <v>3</v>
      </c>
      <c r="D40" s="57">
        <v>500</v>
      </c>
      <c r="E40" s="31"/>
      <c r="F40" s="51">
        <f t="shared" si="0"/>
        <v>0</v>
      </c>
      <c r="G40" s="34"/>
    </row>
    <row r="41" spans="1:7" ht="25.5" customHeight="1" x14ac:dyDescent="0.25">
      <c r="A41" s="25"/>
      <c r="B41" s="9" t="s">
        <v>28</v>
      </c>
      <c r="C41" s="8" t="s">
        <v>3</v>
      </c>
      <c r="D41" s="57">
        <v>100</v>
      </c>
      <c r="E41" s="31"/>
      <c r="F41" s="51">
        <f t="shared" si="0"/>
        <v>0</v>
      </c>
      <c r="G41" s="34"/>
    </row>
    <row r="42" spans="1:7" ht="25.5" customHeight="1" x14ac:dyDescent="0.25">
      <c r="A42" s="25"/>
      <c r="B42" s="7" t="s">
        <v>57</v>
      </c>
      <c r="C42" s="8" t="s">
        <v>3</v>
      </c>
      <c r="D42" s="57">
        <v>260</v>
      </c>
      <c r="E42" s="31"/>
      <c r="F42" s="51">
        <f t="shared" si="0"/>
        <v>0</v>
      </c>
      <c r="G42" s="34"/>
    </row>
    <row r="43" spans="1:7" ht="25.5" customHeight="1" x14ac:dyDescent="0.25">
      <c r="A43" s="25"/>
      <c r="B43" s="7" t="s">
        <v>58</v>
      </c>
      <c r="C43" s="8" t="s">
        <v>3</v>
      </c>
      <c r="D43" s="57">
        <v>290</v>
      </c>
      <c r="E43" s="31"/>
      <c r="F43" s="51">
        <f t="shared" si="0"/>
        <v>0</v>
      </c>
      <c r="G43" s="34"/>
    </row>
    <row r="44" spans="1:7" ht="25.5" customHeight="1" x14ac:dyDescent="0.25">
      <c r="A44" s="25"/>
      <c r="B44" s="7" t="s">
        <v>29</v>
      </c>
      <c r="C44" s="8" t="s">
        <v>3</v>
      </c>
      <c r="D44" s="57">
        <v>20</v>
      </c>
      <c r="E44" s="31"/>
      <c r="F44" s="51">
        <f t="shared" si="0"/>
        <v>0</v>
      </c>
      <c r="G44" s="34"/>
    </row>
    <row r="45" spans="1:7" ht="25.5" customHeight="1" x14ac:dyDescent="0.25">
      <c r="A45" s="25"/>
      <c r="B45" s="7" t="s">
        <v>30</v>
      </c>
      <c r="C45" s="8" t="s">
        <v>31</v>
      </c>
      <c r="D45" s="57">
        <v>5</v>
      </c>
      <c r="E45" s="31"/>
      <c r="F45" s="51">
        <f t="shared" si="0"/>
        <v>0</v>
      </c>
      <c r="G45" s="34"/>
    </row>
    <row r="46" spans="1:7" ht="25.5" customHeight="1" x14ac:dyDescent="0.25">
      <c r="A46" s="25"/>
      <c r="B46" s="7" t="s">
        <v>62</v>
      </c>
      <c r="C46" s="8" t="s">
        <v>31</v>
      </c>
      <c r="D46" s="57">
        <v>20</v>
      </c>
      <c r="E46" s="31"/>
      <c r="F46" s="51">
        <f t="shared" si="0"/>
        <v>0</v>
      </c>
      <c r="G46" s="34"/>
    </row>
    <row r="47" spans="1:7" ht="25.5" customHeight="1" x14ac:dyDescent="0.25">
      <c r="A47" s="25"/>
      <c r="B47" s="7" t="s">
        <v>63</v>
      </c>
      <c r="C47" s="8" t="s">
        <v>31</v>
      </c>
      <c r="D47" s="57">
        <v>50</v>
      </c>
      <c r="E47" s="31"/>
      <c r="F47" s="51">
        <f t="shared" si="0"/>
        <v>0</v>
      </c>
      <c r="G47" s="34"/>
    </row>
    <row r="48" spans="1:7" ht="25.5" customHeight="1" x14ac:dyDescent="0.25">
      <c r="A48" s="25"/>
      <c r="B48" s="9" t="s">
        <v>32</v>
      </c>
      <c r="C48" s="8" t="s">
        <v>3</v>
      </c>
      <c r="D48" s="57">
        <v>200</v>
      </c>
      <c r="E48" s="31"/>
      <c r="F48" s="51">
        <f t="shared" si="0"/>
        <v>0</v>
      </c>
      <c r="G48" s="34"/>
    </row>
    <row r="49" spans="1:7" ht="25.5" customHeight="1" x14ac:dyDescent="0.25">
      <c r="A49" s="25"/>
      <c r="B49" s="9" t="s">
        <v>33</v>
      </c>
      <c r="C49" s="8" t="s">
        <v>3</v>
      </c>
      <c r="D49" s="57">
        <v>250</v>
      </c>
      <c r="E49" s="31"/>
      <c r="F49" s="51">
        <f t="shared" si="0"/>
        <v>0</v>
      </c>
      <c r="G49" s="34"/>
    </row>
    <row r="50" spans="1:7" ht="25.5" customHeight="1" x14ac:dyDescent="0.25">
      <c r="A50" s="25"/>
      <c r="B50" s="9" t="s">
        <v>49</v>
      </c>
      <c r="C50" s="8" t="s">
        <v>3</v>
      </c>
      <c r="D50" s="57">
        <v>30</v>
      </c>
      <c r="E50" s="31"/>
      <c r="F50" s="51">
        <f t="shared" si="0"/>
        <v>0</v>
      </c>
      <c r="G50" s="34"/>
    </row>
    <row r="51" spans="1:7" ht="25.5" customHeight="1" x14ac:dyDescent="0.25">
      <c r="A51" s="25"/>
      <c r="B51" s="53" t="s">
        <v>34</v>
      </c>
      <c r="C51" s="52" t="s">
        <v>3</v>
      </c>
      <c r="D51" s="58">
        <v>120</v>
      </c>
      <c r="E51" s="32"/>
      <c r="F51" s="51">
        <f t="shared" si="0"/>
        <v>0</v>
      </c>
      <c r="G51" s="34"/>
    </row>
    <row r="52" spans="1:7" ht="25.5" customHeight="1" x14ac:dyDescent="0.25">
      <c r="A52" s="25"/>
      <c r="B52" s="53" t="s">
        <v>52</v>
      </c>
      <c r="C52" s="52" t="s">
        <v>3</v>
      </c>
      <c r="D52" s="58">
        <v>24</v>
      </c>
      <c r="E52" s="32"/>
      <c r="F52" s="51">
        <f t="shared" si="0"/>
        <v>0</v>
      </c>
      <c r="G52" s="34"/>
    </row>
    <row r="53" spans="1:7" ht="25.5" customHeight="1" x14ac:dyDescent="0.25">
      <c r="A53" s="25"/>
      <c r="B53" s="7" t="s">
        <v>35</v>
      </c>
      <c r="C53" s="52" t="s">
        <v>3</v>
      </c>
      <c r="D53" s="58">
        <v>8</v>
      </c>
      <c r="E53" s="32"/>
      <c r="F53" s="51">
        <f t="shared" si="0"/>
        <v>0</v>
      </c>
      <c r="G53" s="34"/>
    </row>
    <row r="54" spans="1:7" ht="25.5" customHeight="1" x14ac:dyDescent="0.25">
      <c r="A54" s="25"/>
      <c r="B54" s="7" t="s">
        <v>36</v>
      </c>
      <c r="C54" s="52" t="s">
        <v>3</v>
      </c>
      <c r="D54" s="58">
        <v>60</v>
      </c>
      <c r="E54" s="32"/>
      <c r="F54" s="51">
        <f t="shared" si="0"/>
        <v>0</v>
      </c>
      <c r="G54" s="34"/>
    </row>
    <row r="55" spans="1:7" ht="25.5" customHeight="1" x14ac:dyDescent="0.25">
      <c r="A55" s="25"/>
      <c r="B55" s="7" t="s">
        <v>37</v>
      </c>
      <c r="C55" s="8" t="s">
        <v>3</v>
      </c>
      <c r="D55" s="57">
        <v>8</v>
      </c>
      <c r="E55" s="31"/>
      <c r="F55" s="51">
        <f t="shared" si="0"/>
        <v>0</v>
      </c>
      <c r="G55" s="34"/>
    </row>
    <row r="56" spans="1:7" ht="25.5" customHeight="1" x14ac:dyDescent="0.25">
      <c r="A56" s="25"/>
      <c r="B56" s="9" t="s">
        <v>38</v>
      </c>
      <c r="C56" s="8" t="s">
        <v>3</v>
      </c>
      <c r="D56" s="57">
        <v>30</v>
      </c>
      <c r="E56" s="31"/>
      <c r="F56" s="51">
        <f t="shared" si="0"/>
        <v>0</v>
      </c>
      <c r="G56" s="34"/>
    </row>
    <row r="57" spans="1:7" ht="25.5" customHeight="1" x14ac:dyDescent="0.25">
      <c r="A57" s="25"/>
      <c r="B57" s="7" t="s">
        <v>39</v>
      </c>
      <c r="C57" s="8" t="s">
        <v>3</v>
      </c>
      <c r="D57" s="57">
        <v>8</v>
      </c>
      <c r="E57" s="31"/>
      <c r="F57" s="51">
        <f t="shared" si="0"/>
        <v>0</v>
      </c>
      <c r="G57" s="34"/>
    </row>
    <row r="58" spans="1:7" ht="25.5" customHeight="1" x14ac:dyDescent="0.25">
      <c r="A58" s="25"/>
      <c r="B58" s="7" t="s">
        <v>67</v>
      </c>
      <c r="C58" s="8" t="s">
        <v>3</v>
      </c>
      <c r="D58" s="57">
        <v>13800</v>
      </c>
      <c r="E58" s="31"/>
      <c r="F58" s="51">
        <f t="shared" si="0"/>
        <v>0</v>
      </c>
      <c r="G58" s="34"/>
    </row>
    <row r="59" spans="1:7" ht="25.5" customHeight="1" x14ac:dyDescent="0.25">
      <c r="A59" s="25"/>
      <c r="B59" s="7" t="s">
        <v>68</v>
      </c>
      <c r="C59" s="8" t="s">
        <v>3</v>
      </c>
      <c r="D59" s="57">
        <v>16000</v>
      </c>
      <c r="E59" s="31"/>
      <c r="F59" s="51">
        <f t="shared" si="0"/>
        <v>0</v>
      </c>
      <c r="G59" s="34"/>
    </row>
    <row r="60" spans="1:7" ht="25.5" customHeight="1" x14ac:dyDescent="0.25">
      <c r="A60" s="25"/>
      <c r="B60" s="7" t="s">
        <v>69</v>
      </c>
      <c r="C60" s="8" t="s">
        <v>3</v>
      </c>
      <c r="D60" s="57">
        <v>4000</v>
      </c>
      <c r="E60" s="31"/>
      <c r="F60" s="51">
        <f t="shared" si="0"/>
        <v>0</v>
      </c>
      <c r="G60" s="34"/>
    </row>
    <row r="61" spans="1:7" s="10" customFormat="1" ht="25.5" customHeight="1" x14ac:dyDescent="0.25">
      <c r="A61" s="25"/>
      <c r="B61" s="7" t="s">
        <v>40</v>
      </c>
      <c r="C61" s="8" t="s">
        <v>6</v>
      </c>
      <c r="D61" s="57">
        <v>450</v>
      </c>
      <c r="E61" s="31"/>
      <c r="F61" s="51">
        <f t="shared" si="0"/>
        <v>0</v>
      </c>
      <c r="G61" s="35"/>
    </row>
    <row r="62" spans="1:7" s="10" customFormat="1" ht="25.5" customHeight="1" x14ac:dyDescent="0.25">
      <c r="A62" s="25"/>
      <c r="B62" s="7" t="s">
        <v>41</v>
      </c>
      <c r="C62" s="8" t="s">
        <v>42</v>
      </c>
      <c r="D62" s="57">
        <v>1250</v>
      </c>
      <c r="E62" s="31"/>
      <c r="F62" s="51">
        <f t="shared" si="0"/>
        <v>0</v>
      </c>
      <c r="G62" s="35"/>
    </row>
    <row r="63" spans="1:7" ht="25.5" customHeight="1" x14ac:dyDescent="0.25">
      <c r="A63" s="25"/>
      <c r="B63" s="9" t="s">
        <v>43</v>
      </c>
      <c r="C63" s="8" t="s">
        <v>3</v>
      </c>
      <c r="D63" s="57">
        <v>10</v>
      </c>
      <c r="E63" s="31"/>
      <c r="F63" s="51">
        <f t="shared" si="0"/>
        <v>0</v>
      </c>
      <c r="G63" s="34"/>
    </row>
    <row r="64" spans="1:7" ht="25.5" customHeight="1" x14ac:dyDescent="0.25">
      <c r="A64" s="25"/>
      <c r="B64" s="9" t="s">
        <v>44</v>
      </c>
      <c r="C64" s="8" t="s">
        <v>3</v>
      </c>
      <c r="D64" s="57">
        <v>2</v>
      </c>
      <c r="E64" s="31"/>
      <c r="F64" s="51">
        <f t="shared" si="0"/>
        <v>0</v>
      </c>
      <c r="G64" s="34"/>
    </row>
    <row r="65" spans="1:7" ht="25.5" customHeight="1" x14ac:dyDescent="0.25">
      <c r="A65" s="25"/>
      <c r="B65" s="7" t="s">
        <v>45</v>
      </c>
      <c r="C65" s="8" t="s">
        <v>3</v>
      </c>
      <c r="D65" s="57">
        <v>10</v>
      </c>
      <c r="E65" s="31"/>
      <c r="F65" s="51">
        <f t="shared" si="0"/>
        <v>0</v>
      </c>
      <c r="G65" s="34"/>
    </row>
    <row r="66" spans="1:7" ht="25.5" customHeight="1" x14ac:dyDescent="0.25">
      <c r="A66" s="25"/>
      <c r="B66" s="9" t="s">
        <v>46</v>
      </c>
      <c r="C66" s="8" t="s">
        <v>3</v>
      </c>
      <c r="D66" s="57">
        <v>10</v>
      </c>
      <c r="E66" s="31"/>
      <c r="F66" s="51">
        <f t="shared" si="0"/>
        <v>0</v>
      </c>
      <c r="G66" s="34"/>
    </row>
    <row r="67" spans="1:7" ht="25.5" customHeight="1" x14ac:dyDescent="0.25">
      <c r="A67" s="25"/>
      <c r="B67" s="7" t="s">
        <v>47</v>
      </c>
      <c r="C67" s="8" t="s">
        <v>31</v>
      </c>
      <c r="D67" s="57">
        <v>12</v>
      </c>
      <c r="E67" s="31"/>
      <c r="F67" s="51">
        <f t="shared" si="0"/>
        <v>0</v>
      </c>
      <c r="G67" s="34"/>
    </row>
    <row r="68" spans="1:7" ht="25.5" customHeight="1" x14ac:dyDescent="0.25">
      <c r="A68" s="25"/>
      <c r="B68" s="9" t="s">
        <v>50</v>
      </c>
      <c r="C68" s="8" t="s">
        <v>3</v>
      </c>
      <c r="D68" s="57">
        <v>50</v>
      </c>
      <c r="E68" s="31"/>
      <c r="F68" s="51">
        <f t="shared" si="0"/>
        <v>0</v>
      </c>
      <c r="G68" s="34"/>
    </row>
    <row r="69" spans="1:7" ht="25.5" customHeight="1" thickBot="1" x14ac:dyDescent="0.3">
      <c r="A69" s="25"/>
      <c r="B69" s="9" t="s">
        <v>64</v>
      </c>
      <c r="C69" s="8" t="s">
        <v>3</v>
      </c>
      <c r="D69" s="57">
        <v>10</v>
      </c>
      <c r="E69" s="31"/>
      <c r="F69" s="51">
        <f t="shared" si="0"/>
        <v>0</v>
      </c>
      <c r="G69" s="34"/>
    </row>
    <row r="70" spans="1:7" ht="40.5" customHeight="1" thickBot="1" x14ac:dyDescent="0.3">
      <c r="A70" s="39"/>
      <c r="B70" s="40"/>
      <c r="C70" s="41"/>
      <c r="D70" s="42"/>
      <c r="E70" s="43"/>
      <c r="F70" s="60">
        <f>SUM(F7:F69)</f>
        <v>0</v>
      </c>
      <c r="G70" s="44"/>
    </row>
    <row r="71" spans="1:7" x14ac:dyDescent="0.25">
      <c r="B71" s="13"/>
      <c r="C71" s="14"/>
      <c r="D71" s="22"/>
    </row>
    <row r="73" spans="1:7" ht="27" customHeight="1" x14ac:dyDescent="0.25">
      <c r="B73" s="63" t="s">
        <v>79</v>
      </c>
      <c r="C73" s="63"/>
      <c r="D73" s="63"/>
      <c r="E73" s="63"/>
      <c r="F73" s="12"/>
    </row>
    <row r="75" spans="1:7" ht="33" customHeight="1" x14ac:dyDescent="0.25">
      <c r="B75" s="62" t="s">
        <v>76</v>
      </c>
      <c r="C75" s="62"/>
      <c r="D75" s="62"/>
      <c r="E75" s="62"/>
      <c r="F75" s="12"/>
    </row>
    <row r="76" spans="1:7" ht="38.25" customHeight="1" x14ac:dyDescent="0.25">
      <c r="B76" s="62" t="s">
        <v>77</v>
      </c>
      <c r="C76" s="62"/>
      <c r="D76" s="62"/>
      <c r="E76" s="62"/>
    </row>
    <row r="77" spans="1:7" ht="25.5" customHeight="1" x14ac:dyDescent="0.25">
      <c r="B77" s="62" t="s">
        <v>78</v>
      </c>
      <c r="C77" s="62"/>
      <c r="D77" s="62"/>
      <c r="E77" s="62"/>
    </row>
    <row r="78" spans="1:7" ht="25.5" customHeight="1" x14ac:dyDescent="0.25">
      <c r="B78" s="61"/>
      <c r="C78" s="61"/>
      <c r="D78" s="61"/>
      <c r="E78" s="61"/>
    </row>
    <row r="80" spans="1:7" x14ac:dyDescent="0.25">
      <c r="B80" s="12" t="s">
        <v>83</v>
      </c>
      <c r="C80" s="64" t="s">
        <v>82</v>
      </c>
      <c r="E80" s="18" t="s">
        <v>80</v>
      </c>
      <c r="F80" s="23" t="s">
        <v>81</v>
      </c>
    </row>
  </sheetData>
  <mergeCells count="4">
    <mergeCell ref="B76:E76"/>
    <mergeCell ref="B75:E75"/>
    <mergeCell ref="B77:E77"/>
    <mergeCell ref="B73:E73"/>
  </mergeCells>
  <pageMargins left="0.59055118110236227" right="0.19685039370078741" top="0.35433070866141736" bottom="0.35433070866141736" header="0.31496062992125984" footer="0.31496062992125984"/>
  <pageSetup paperSize="9" scale="63" fitToHeight="4" orientation="portrait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1 - Seznam zboží</vt:lpstr>
      <vt:lpstr>'Příloha č. 1 - Seznam zboží'!Oblast_tisku</vt:lpstr>
    </vt:vector>
  </TitlesOfParts>
  <Company>CDMS KRYSTAL UK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 zásobovač</dc:creator>
  <cp:lastModifiedBy>Kraslová</cp:lastModifiedBy>
  <cp:revision/>
  <cp:lastPrinted>2019-01-16T12:30:50Z</cp:lastPrinted>
  <dcterms:created xsi:type="dcterms:W3CDTF">2017-12-07T09:18:34Z</dcterms:created>
  <dcterms:modified xsi:type="dcterms:W3CDTF">2019-01-16T12:31:29Z</dcterms:modified>
</cp:coreProperties>
</file>