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FIND 0001 pristroje 1\Archivace\C vysvetleni a doplneni ZD\"/>
    </mc:Choice>
  </mc:AlternateContent>
  <bookViews>
    <workbookView xWindow="0" yWindow="600" windowWidth="23490" windowHeight="13860" activeTab="7"/>
  </bookViews>
  <sheets>
    <sheet name="Cast 1" sheetId="1" r:id="rId1"/>
    <sheet name="Cast 2" sheetId="2" r:id="rId2"/>
    <sheet name="Cast 3" sheetId="3" r:id="rId3"/>
    <sheet name="Cast 4" sheetId="4" r:id="rId4"/>
    <sheet name="Cast 5" sheetId="5" r:id="rId5"/>
    <sheet name="Cast 6" sheetId="6" r:id="rId6"/>
    <sheet name="Cast 7" sheetId="7" r:id="rId7"/>
    <sheet name="Cast 8" sheetId="8" r:id="rId8"/>
  </sheets>
  <calcPr calcId="162913"/>
  <customWorkbookViews>
    <customWorkbookView name="Pojar Jaroslav – osobní zobrazení" guid="{BDAA76AD-E8B8-4CC0-B011-B737F569CF16}" mergeInterval="0" personalView="1" xWindow="700" yWindow="83" windowWidth="1531" windowHeight="1135" activeSheetId="2"/>
  </customWorkbookViews>
</workbook>
</file>

<file path=xl/calcChain.xml><?xml version="1.0" encoding="utf-8"?>
<calcChain xmlns="http://schemas.openxmlformats.org/spreadsheetml/2006/main">
  <c r="E6" i="8" l="1"/>
  <c r="E7" i="8" s="1"/>
  <c r="E5" i="8"/>
  <c r="E9" i="4" l="1"/>
  <c r="E8" i="4"/>
  <c r="E7" i="4"/>
  <c r="E6" i="4"/>
  <c r="E8" i="3"/>
  <c r="E7" i="3"/>
  <c r="E6" i="3"/>
  <c r="E5" i="7"/>
  <c r="E6" i="7" s="1"/>
  <c r="E5" i="6"/>
  <c r="E6" i="6" s="1"/>
  <c r="E5" i="5"/>
  <c r="E6" i="5" s="1"/>
  <c r="E11" i="4"/>
  <c r="E10" i="4"/>
  <c r="E5" i="4"/>
  <c r="E10" i="3"/>
  <c r="E9" i="3"/>
  <c r="E5" i="3"/>
  <c r="E7" i="2"/>
  <c r="E6" i="2"/>
  <c r="E5" i="2"/>
  <c r="E8" i="2" s="1"/>
  <c r="E12" i="4" l="1"/>
  <c r="E11" i="3"/>
  <c r="E5" i="1"/>
  <c r="E6" i="1" s="1"/>
</calcChain>
</file>

<file path=xl/sharedStrings.xml><?xml version="1.0" encoding="utf-8"?>
<sst xmlns="http://schemas.openxmlformats.org/spreadsheetml/2006/main" count="86" uniqueCount="35">
  <si>
    <t>Počet kusů</t>
  </si>
  <si>
    <t>Název přístroje/zařízení</t>
  </si>
  <si>
    <t>Jednotková cena bez DPH (Kč)</t>
  </si>
  <si>
    <t>Kupní cena bez DPH (Kč)</t>
  </si>
  <si>
    <t>Celkem</t>
  </si>
  <si>
    <t>Položkový rozpočet</t>
  </si>
  <si>
    <t>Část 1 veřejné zakázky - Zobrazovací reader</t>
  </si>
  <si>
    <t>Zobrazovací reader</t>
  </si>
  <si>
    <t>Část 2 veřejné zakázky - Zařízení pro přípravu histologických preparátů</t>
  </si>
  <si>
    <t>Barvící automat</t>
  </si>
  <si>
    <t>Mikrotom</t>
  </si>
  <si>
    <t>Zalévací linka</t>
  </si>
  <si>
    <t>Část 3 veřejné zakázky - Příslušenství pro mikroskopii</t>
  </si>
  <si>
    <t>Piezo dril aktuátor</t>
  </si>
  <si>
    <t>Fluorescenční upright mikroskop</t>
  </si>
  <si>
    <t>Mikromanipulátor</t>
  </si>
  <si>
    <t>Objektiv k mikroskopu s dlouhou pracovní vzdáleností</t>
  </si>
  <si>
    <t>Tříosé mikromanipulátory</t>
  </si>
  <si>
    <t>Fotoaparát pro SW analýzu obrazu</t>
  </si>
  <si>
    <t>Autokláv</t>
  </si>
  <si>
    <t>Nechlazená centrifuga</t>
  </si>
  <si>
    <t>Chlazená centrifuga</t>
  </si>
  <si>
    <t>Hlubokomrazící box</t>
  </si>
  <si>
    <t>Biologický laminární box</t>
  </si>
  <si>
    <t>Sušárna s nucenou cirkulací</t>
  </si>
  <si>
    <t>Antistatická univerzální sada</t>
  </si>
  <si>
    <t>Část 5 veřejné zakázky - Inkubátor tkáňových kultur</t>
  </si>
  <si>
    <t>Inkubátor tkáňových kultur</t>
  </si>
  <si>
    <t>Část 6 veřejné zakázky - Upgrade registrační aparatury</t>
  </si>
  <si>
    <t>Upgrade registrační aparatury</t>
  </si>
  <si>
    <t>Část 7 veřejné zakázky - Registrační aparatura</t>
  </si>
  <si>
    <t>Registrační aparatura</t>
  </si>
  <si>
    <t>Specifikace</t>
  </si>
  <si>
    <t>Část 8 veřejné zakázky - Běžné laboratorní přístroje II.</t>
  </si>
  <si>
    <r>
      <t>Část 4 veřejné zakázky - Běžné laboratorní přístroje</t>
    </r>
    <r>
      <rPr>
        <b/>
        <sz val="11"/>
        <color rgb="FFFF0000"/>
        <rFont val="Calibri"/>
        <family val="2"/>
        <charset val="238"/>
        <scheme val="minor"/>
      </rPr>
      <t xml:space="preserve"> 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</si>
</sst>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0" xfId="0" applyFont="1" applyBorder="1" applyAlignment="1">
      <alignment horizontal="left" vertical="center" inden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indent="1"/>
    </xf>
    <xf numFmtId="0" fontId="3" fillId="3" borderId="15" xfId="0" applyFont="1" applyFill="1" applyBorder="1" applyAlignment="1">
      <alignment horizontal="left" vertical="center" wrapText="1"/>
    </xf>
    <xf numFmtId="4" fontId="0" fillId="3" borderId="9" xfId="0" applyNumberFormat="1" applyFont="1" applyFill="1" applyBorder="1" applyAlignment="1">
      <alignment horizontal="right" vertical="center" indent="1"/>
    </xf>
    <xf numFmtId="4" fontId="0" fillId="3" borderId="5" xfId="0" applyNumberFormat="1" applyFont="1" applyFill="1" applyBorder="1" applyAlignment="1">
      <alignment horizontal="right" vertical="center" indent="1"/>
    </xf>
    <xf numFmtId="4" fontId="0" fillId="3" borderId="13" xfId="0" applyNumberFormat="1" applyFont="1" applyFill="1" applyBorder="1" applyAlignment="1">
      <alignment horizontal="right" vertical="center" indent="1"/>
    </xf>
    <xf numFmtId="4" fontId="1" fillId="3" borderId="1" xfId="0" applyNumberFormat="1" applyFont="1" applyFill="1" applyBorder="1" applyAlignment="1">
      <alignment horizontal="right" vertical="center" indent="1"/>
    </xf>
    <xf numFmtId="0" fontId="1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indent="1"/>
    </xf>
    <xf numFmtId="0" fontId="0" fillId="3" borderId="0" xfId="0" applyFill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3" fontId="5" fillId="0" borderId="9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0" fillId="0" borderId="5" xfId="0" applyNumberFormat="1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5" sqref="D5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6</v>
      </c>
      <c r="B4" s="22"/>
      <c r="C4" s="22"/>
      <c r="D4" s="22"/>
      <c r="E4" s="23"/>
    </row>
    <row r="5" spans="1:5" ht="15.75" thickBot="1" x14ac:dyDescent="0.3">
      <c r="A5" s="17" t="s">
        <v>7</v>
      </c>
      <c r="B5" s="11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6"/>
      <c r="C6" s="6"/>
      <c r="D6" s="7"/>
      <c r="E6" s="15">
        <f>SUM(E5:E5)</f>
        <v>0</v>
      </c>
    </row>
  </sheetData>
  <customSheetViews>
    <customSheetView guid="{BDAA76AD-E8B8-4CC0-B011-B737F569CF16}">
      <pageMargins left="0.7" right="0.7" top="0.75" bottom="0.75" header="0.3" footer="0.3"/>
      <pageSetup paperSize="9" orientation="landscape" r:id="rId1"/>
    </customSheetView>
  </customSheetViews>
  <mergeCells count="1">
    <mergeCell ref="A4:E4"/>
  </mergeCell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5" sqref="D5:D7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8</v>
      </c>
      <c r="B4" s="22"/>
      <c r="C4" s="22"/>
      <c r="D4" s="22"/>
      <c r="E4" s="23"/>
    </row>
    <row r="5" spans="1:5" x14ac:dyDescent="0.25">
      <c r="A5" s="17" t="s">
        <v>9</v>
      </c>
      <c r="B5" s="19"/>
      <c r="C5" s="8">
        <v>1</v>
      </c>
      <c r="D5" s="12"/>
      <c r="E5" s="13">
        <f t="shared" ref="E5:E7" si="0">C5*D5</f>
        <v>0</v>
      </c>
    </row>
    <row r="6" spans="1:5" x14ac:dyDescent="0.25">
      <c r="A6" s="17" t="s">
        <v>10</v>
      </c>
      <c r="B6" s="11"/>
      <c r="C6" s="8">
        <v>1</v>
      </c>
      <c r="D6" s="12"/>
      <c r="E6" s="13">
        <f t="shared" si="0"/>
        <v>0</v>
      </c>
    </row>
    <row r="7" spans="1:5" ht="15.75" thickBot="1" x14ac:dyDescent="0.3">
      <c r="A7" s="17" t="s">
        <v>11</v>
      </c>
      <c r="B7" s="11"/>
      <c r="C7" s="8">
        <v>1</v>
      </c>
      <c r="D7" s="12"/>
      <c r="E7" s="14">
        <f t="shared" si="0"/>
        <v>0</v>
      </c>
    </row>
    <row r="8" spans="1:5" ht="22.5" customHeight="1" thickBot="1" x14ac:dyDescent="0.3">
      <c r="A8" s="5" t="s">
        <v>4</v>
      </c>
      <c r="B8" s="16"/>
      <c r="C8" s="6"/>
      <c r="D8" s="7"/>
      <c r="E8" s="15">
        <f>SUM(E5:E7)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5" sqref="D5:D10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12</v>
      </c>
      <c r="B4" s="22"/>
      <c r="C4" s="22"/>
      <c r="D4" s="22"/>
      <c r="E4" s="23"/>
    </row>
    <row r="5" spans="1:5" x14ac:dyDescent="0.25">
      <c r="A5" s="17" t="s">
        <v>13</v>
      </c>
      <c r="B5" s="11"/>
      <c r="C5" s="8">
        <v>1</v>
      </c>
      <c r="D5" s="12"/>
      <c r="E5" s="13">
        <f t="shared" ref="E5:E10" si="0">C5*D5</f>
        <v>0</v>
      </c>
    </row>
    <row r="6" spans="1:5" x14ac:dyDescent="0.25">
      <c r="A6" s="17" t="s">
        <v>14</v>
      </c>
      <c r="B6" s="11"/>
      <c r="C6" s="8">
        <v>1</v>
      </c>
      <c r="D6" s="12"/>
      <c r="E6" s="13">
        <f t="shared" si="0"/>
        <v>0</v>
      </c>
    </row>
    <row r="7" spans="1:5" x14ac:dyDescent="0.25">
      <c r="A7" s="17" t="s">
        <v>15</v>
      </c>
      <c r="B7" s="11"/>
      <c r="C7" s="8">
        <v>1</v>
      </c>
      <c r="D7" s="12"/>
      <c r="E7" s="13">
        <f t="shared" si="0"/>
        <v>0</v>
      </c>
    </row>
    <row r="8" spans="1:5" ht="30" x14ac:dyDescent="0.25">
      <c r="A8" s="17" t="s">
        <v>16</v>
      </c>
      <c r="B8" s="11"/>
      <c r="C8" s="8">
        <v>1</v>
      </c>
      <c r="D8" s="12"/>
      <c r="E8" s="13">
        <f t="shared" si="0"/>
        <v>0</v>
      </c>
    </row>
    <row r="9" spans="1:5" x14ac:dyDescent="0.25">
      <c r="A9" s="17" t="s">
        <v>17</v>
      </c>
      <c r="B9" s="11"/>
      <c r="C9" s="8">
        <v>2</v>
      </c>
      <c r="D9" s="12"/>
      <c r="E9" s="13">
        <f t="shared" si="0"/>
        <v>0</v>
      </c>
    </row>
    <row r="10" spans="1:5" ht="15.75" thickBot="1" x14ac:dyDescent="0.3">
      <c r="A10" s="17" t="s">
        <v>18</v>
      </c>
      <c r="B10" s="11"/>
      <c r="C10" s="8">
        <v>1</v>
      </c>
      <c r="D10" s="12"/>
      <c r="E10" s="14">
        <f t="shared" si="0"/>
        <v>0</v>
      </c>
    </row>
    <row r="11" spans="1:5" ht="22.5" customHeight="1" thickBot="1" x14ac:dyDescent="0.3">
      <c r="A11" s="5" t="s">
        <v>4</v>
      </c>
      <c r="B11" s="10"/>
      <c r="C11" s="6"/>
      <c r="D11" s="7"/>
      <c r="E11" s="15">
        <f>SUM(E5:E10)</f>
        <v>0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2"/>
  <sheetViews>
    <sheetView workbookViewId="0">
      <selection activeCell="E13" sqref="E13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34</v>
      </c>
      <c r="B4" s="22"/>
      <c r="C4" s="22"/>
      <c r="D4" s="22"/>
      <c r="E4" s="23"/>
    </row>
    <row r="5" spans="1:5" x14ac:dyDescent="0.25">
      <c r="A5" s="18" t="s">
        <v>19</v>
      </c>
      <c r="B5" s="20"/>
      <c r="C5" s="8">
        <v>1</v>
      </c>
      <c r="D5" s="12"/>
      <c r="E5" s="13">
        <f t="shared" ref="E5:E11" si="0">C5*D5</f>
        <v>0</v>
      </c>
    </row>
    <row r="6" spans="1:5" x14ac:dyDescent="0.25">
      <c r="A6" s="18" t="s">
        <v>20</v>
      </c>
      <c r="B6" s="25"/>
      <c r="C6" s="24">
        <v>0</v>
      </c>
      <c r="D6" s="26"/>
      <c r="E6" s="27">
        <f t="shared" si="0"/>
        <v>0</v>
      </c>
    </row>
    <row r="7" spans="1:5" x14ac:dyDescent="0.25">
      <c r="A7" s="18" t="s">
        <v>21</v>
      </c>
      <c r="B7" s="25"/>
      <c r="C7" s="24">
        <v>0</v>
      </c>
      <c r="D7" s="26"/>
      <c r="E7" s="27">
        <f t="shared" si="0"/>
        <v>0</v>
      </c>
    </row>
    <row r="8" spans="1:5" x14ac:dyDescent="0.25">
      <c r="A8" s="18" t="s">
        <v>22</v>
      </c>
      <c r="B8" s="20"/>
      <c r="C8" s="8">
        <v>1</v>
      </c>
      <c r="D8" s="12"/>
      <c r="E8" s="13">
        <f t="shared" si="0"/>
        <v>0</v>
      </c>
    </row>
    <row r="9" spans="1:5" x14ac:dyDescent="0.25">
      <c r="A9" s="18" t="s">
        <v>23</v>
      </c>
      <c r="B9" s="20"/>
      <c r="C9" s="8">
        <v>1</v>
      </c>
      <c r="D9" s="12"/>
      <c r="E9" s="13">
        <f t="shared" si="0"/>
        <v>0</v>
      </c>
    </row>
    <row r="10" spans="1:5" x14ac:dyDescent="0.25">
      <c r="A10" s="18" t="s">
        <v>24</v>
      </c>
      <c r="B10" s="20"/>
      <c r="C10" s="8">
        <v>1</v>
      </c>
      <c r="D10" s="12"/>
      <c r="E10" s="13">
        <f t="shared" si="0"/>
        <v>0</v>
      </c>
    </row>
    <row r="11" spans="1:5" ht="15.75" thickBot="1" x14ac:dyDescent="0.3">
      <c r="A11" s="18" t="s">
        <v>25</v>
      </c>
      <c r="B11" s="20"/>
      <c r="C11" s="8">
        <v>1</v>
      </c>
      <c r="D11" s="12"/>
      <c r="E11" s="14">
        <f t="shared" si="0"/>
        <v>0</v>
      </c>
    </row>
    <row r="12" spans="1:5" ht="22.5" customHeight="1" thickBot="1" x14ac:dyDescent="0.3">
      <c r="A12" s="5" t="s">
        <v>4</v>
      </c>
      <c r="B12" s="10"/>
      <c r="C12" s="6"/>
      <c r="D12" s="7"/>
      <c r="E12" s="15">
        <f>SUM(E5:E11)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5" sqref="D5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26</v>
      </c>
      <c r="B4" s="22"/>
      <c r="C4" s="22"/>
      <c r="D4" s="22"/>
      <c r="E4" s="23"/>
    </row>
    <row r="5" spans="1:5" ht="15.75" thickBot="1" x14ac:dyDescent="0.3">
      <c r="A5" s="18" t="s">
        <v>27</v>
      </c>
      <c r="B5" s="20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0"/>
      <c r="C6" s="6"/>
      <c r="D6" s="7"/>
      <c r="E6" s="15">
        <f>SUM(E5:E5)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8" sqref="D8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28</v>
      </c>
      <c r="B4" s="22"/>
      <c r="C4" s="22"/>
      <c r="D4" s="22"/>
      <c r="E4" s="23"/>
    </row>
    <row r="5" spans="1:5" ht="15.75" thickBot="1" x14ac:dyDescent="0.3">
      <c r="A5" s="18" t="s">
        <v>29</v>
      </c>
      <c r="B5" s="20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0"/>
      <c r="C6" s="6"/>
      <c r="D6" s="7"/>
      <c r="E6" s="15">
        <f>SUM(E5:E5)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8" sqref="D8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30</v>
      </c>
      <c r="B4" s="22"/>
      <c r="C4" s="22"/>
      <c r="D4" s="22"/>
      <c r="E4" s="23"/>
    </row>
    <row r="5" spans="1:5" ht="15.75" thickBot="1" x14ac:dyDescent="0.3">
      <c r="A5" s="17" t="s">
        <v>31</v>
      </c>
      <c r="B5" s="20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0"/>
      <c r="C6" s="6"/>
      <c r="D6" s="7"/>
      <c r="E6" s="15">
        <f>SUM(E5:E5)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tabSelected="1" workbookViewId="0">
      <selection activeCell="A11" sqref="A11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32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8" t="s">
        <v>33</v>
      </c>
      <c r="B4" s="29"/>
      <c r="C4" s="29"/>
      <c r="D4" s="29"/>
      <c r="E4" s="30"/>
    </row>
    <row r="5" spans="1:5" x14ac:dyDescent="0.25">
      <c r="A5" s="18" t="s">
        <v>20</v>
      </c>
      <c r="B5" s="20"/>
      <c r="C5" s="8">
        <v>1</v>
      </c>
      <c r="D5" s="12"/>
      <c r="E5" s="13">
        <f t="shared" ref="E5:E6" si="0">C5*D5</f>
        <v>0</v>
      </c>
    </row>
    <row r="6" spans="1:5" ht="15.75" thickBot="1" x14ac:dyDescent="0.3">
      <c r="A6" s="18" t="s">
        <v>21</v>
      </c>
      <c r="B6" s="20"/>
      <c r="C6" s="8">
        <v>1</v>
      </c>
      <c r="D6" s="12"/>
      <c r="E6" s="13">
        <f t="shared" si="0"/>
        <v>0</v>
      </c>
    </row>
    <row r="7" spans="1:5" ht="22.5" customHeight="1" thickBot="1" x14ac:dyDescent="0.3">
      <c r="A7" s="5" t="s">
        <v>4</v>
      </c>
      <c r="B7" s="10"/>
      <c r="C7" s="6"/>
      <c r="D7" s="7"/>
      <c r="E7" s="15">
        <f>SUM(E5:E6)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Cast 1</vt:lpstr>
      <vt:lpstr>Cast 2</vt:lpstr>
      <vt:lpstr>Cast 3</vt:lpstr>
      <vt:lpstr>Cast 4</vt:lpstr>
      <vt:lpstr>Cast 5</vt:lpstr>
      <vt:lpstr>Cast 6</vt:lpstr>
      <vt:lpstr>Cast 7</vt:lpstr>
      <vt:lpstr>Cast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Kočí</dc:creator>
  <cp:lastModifiedBy>Pojar Jaroslav</cp:lastModifiedBy>
  <cp:lastPrinted>2018-11-14T11:20:06Z</cp:lastPrinted>
  <dcterms:created xsi:type="dcterms:W3CDTF">2013-09-16T13:30:48Z</dcterms:created>
  <dcterms:modified xsi:type="dcterms:W3CDTF">2019-02-21T06:08:36Z</dcterms:modified>
</cp:coreProperties>
</file>