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5" yWindow="3120" windowWidth="20085" windowHeight="1411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<sst xmlns="http://schemas.openxmlformats.org/spreadsheetml/2006/main" count="140" uniqueCount="103">
  <si>
    <t>Název</t>
  </si>
  <si>
    <t>Specifikace</t>
  </si>
  <si>
    <t>Designová představa</t>
  </si>
  <si>
    <t>Položkový výkaz a specifikace</t>
  </si>
  <si>
    <t>Položka č.</t>
  </si>
  <si>
    <t>Počet ks</t>
  </si>
  <si>
    <t>Jednotková cena bez DPH (Kč)</t>
  </si>
  <si>
    <t>Celková cena bez DPH (Kč)</t>
  </si>
  <si>
    <t>Orientační obrázek – designová představa: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</si>
  <si>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</si>
  <si>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Zádová opěra a sedák</t>
  </si>
  <si>
    <t>Sklon a tuhost zádové opěry</t>
  </si>
  <si>
    <t>Synchronní mechanika umožňuje aretaci v min. 5 polohách a je vybavena bezpečnostním antišokovým systémem, jenž zabraňuje samovolnému navrácení zádové opěry při odjištění funkce naklápění. Tuhost i aretaci lze nastavit.</t>
  </si>
  <si>
    <t>Výška sedáku</t>
  </si>
  <si>
    <t>Sedák má ergonomicky zahnutou přední hranu. Uživatel si může nastavit výšku sedáku.</t>
  </si>
  <si>
    <t>Výškově stavitelné područky</t>
  </si>
  <si>
    <t>Plastové područky lze výškově nastavit.</t>
  </si>
  <si>
    <t>Potahové látky</t>
  </si>
  <si>
    <t>Schéma (rozměry jsou orientační, jako minimální závazný je výškový rozsah sedáku a opěradla).</t>
  </si>
  <si>
    <t>Kancelářská židle střední třídy s kvalitní synchronní mechanikou s únosností min.120 kg. Židle umožňuje velký rozsah individuálních nastavení s výškově stavitelnou zádovou opěrkou, synchronní mechanikou s nastavením tuhosti, výškovým nastavením sedáku i područek, vše s ohledem na požadavky uživatele. Židle je na pětiramenném kovovém chromovaném kříži osazeném kolečky o průměru min. 50mm. Kolečka jsou vhodná na koberec. Výškovou stavitelnost umožňuje plynový píst. Všechny části křesla, se kterými uživatel přijde do styku v průběhu používání, musí být navrženy tak, aby bylo zabráněno fyzickému zranění nebo poškození majetku.</t>
  </si>
  <si>
    <t>místo dodání: LF Plzeň, Ústav histologie a embyologie, Karlovarská 48, 301 00 Plzeň</t>
  </si>
  <si>
    <t>pohodlná kancelářská židle s vysokým opěrákem</t>
  </si>
  <si>
    <t>houpací mechanismus s několika násobnou aretací a s možností nastavení síly protitlaku opěráku dle hmotnosti uživatele</t>
  </si>
  <si>
    <t>výškově a hloubkově stavitelná bederní opěrka</t>
  </si>
  <si>
    <t>sedák s kvalitní pěnou čalouněný v látce mesh</t>
  </si>
  <si>
    <t>záda čalouněná v barevné síťovině</t>
  </si>
  <si>
    <t>designový kovový chromovaný kříž</t>
  </si>
  <si>
    <t>Výška od: 1150 mm</t>
  </si>
  <si>
    <t>Hloubka sedáku: 500 mm</t>
  </si>
  <si>
    <t>Výška do: 1230 mm</t>
  </si>
  <si>
    <t>Výška sedáku od: 450 mm</t>
  </si>
  <si>
    <t>Výška sedáku do: 530 mm</t>
  </si>
  <si>
    <t>Nosnost židle: do 130 kg</t>
  </si>
  <si>
    <t>Typ mechaniky: Houpací mechanismus s několikanásobnou aretací</t>
  </si>
  <si>
    <t>Provedení kříže: chromovaný</t>
  </si>
  <si>
    <t>Bederní opěrka: ano</t>
  </si>
  <si>
    <t>Kolečka v ceně židle: měkké podlahy - koberec</t>
  </si>
  <si>
    <t>Područky v ceně: ano-pevné</t>
  </si>
  <si>
    <t xml:space="preserve">VKC 200-výměna koleček (sada=5 ks) </t>
  </si>
  <si>
    <t>kolečka vhodná pro tvrdé podlahy</t>
  </si>
  <si>
    <t>sad</t>
  </si>
  <si>
    <t>Židle kancelářská černá (OLIVIER)</t>
  </si>
  <si>
    <r>
      <t>Konstrukce sedáku i zádové opěrky je opatřena lehčenou polyuretanovou pěnou (PUR), objemová hmotnost pěny je v rozmezí od 25–30 kg na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 odporem proti stlačení od 3–4kPa. Čalounění je provedeno kvalitní látkou ze 100% polyesteru s certifikovanou životností.</t>
    </r>
  </si>
  <si>
    <r>
      <t>Sedák a opěrák je z 100% polyesteru, 240 g/m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, černá barva, stálobarevnost: pozice 4–5, odolnost proti žmolkování: 5, odolnost proti oděru: 60 000 cyklů, odolnost proti ohni: BS 5852</t>
    </r>
  </si>
  <si>
    <t>Základ:1380 SYN Flute</t>
  </si>
  <si>
    <t>Typ potahu:Látka Dora</t>
  </si>
  <si>
    <t>Područky:Požaduji</t>
  </si>
  <si>
    <t>Mechanika:Synchronní</t>
  </si>
  <si>
    <t>Kříž:Plastový 640 mm</t>
  </si>
  <si>
    <t>Kolečka:65 mm plastová</t>
  </si>
  <si>
    <t>Záhlavník:Ne</t>
  </si>
  <si>
    <t>Rozměry:</t>
  </si>
  <si>
    <t>celková výška: 100 - 126 cm</t>
  </si>
  <si>
    <t>šířka: 66 cm</t>
  </si>
  <si>
    <t>hloubka sedáku: 47 cm</t>
  </si>
  <si>
    <t>výška sedáku: 48 - 56,5 cm</t>
  </si>
  <si>
    <t>Smontovaná</t>
  </si>
  <si>
    <t>kancelářská židle s područkami pro dlouhodobé sezení  (černá)</t>
  </si>
  <si>
    <t>místo dodání: Procháskův ústav, dílny PTO, Karlovarská 48, 30 00 Plzeň</t>
  </si>
  <si>
    <t>místo dodání: LN Plzeň, Ústav epidemiologie, Edvarda Beneše 1128/13, 305 99 Plzeň</t>
  </si>
  <si>
    <t>židle (DXRACER OH/FE03/N)</t>
  </si>
  <si>
    <t>- Silný vnitřní ocelový rám, který slouží jako pevná základna pro celou židli</t>
  </si>
  <si>
    <t>- Vysoký opěrák pro opěru celých zad a podporu správného držení páteře</t>
  </si>
  <si>
    <t>- Pevný pětiramenný kovový kříž s plastovými krytkami zajištující dokonalou stabilitu</t>
  </si>
  <si>
    <t>- Mechanismus tilt pro nastavení sklonu opěradla až do úhlu 150 stupňů s možností houpání</t>
  </si>
  <si>
    <t>židle v jakékoliv poloze opěradla a s nastavením tuhosti mechaniky dle hmotnosti uživatele</t>
  </si>
  <si>
    <t>- Kvalitní plynový píst dovážený z Německa, splňující mezinárodní standarty SGS</t>
  </si>
  <si>
    <t>- Univerzální polyuretanová kolečka pro všechny podlahy, která jsou pevná, tichá a bezpečná</t>
  </si>
  <si>
    <t>- Výškově stavitelné područky s měkkým povrchem</t>
  </si>
  <si>
    <t>- Polštářky pod bedra a pod hlavu, pro maximální pohodlí a ergonomickou podporu páteře</t>
  </si>
  <si>
    <t>- Potah z kvalitní PVC kůže</t>
  </si>
  <si>
    <t>- Až pro osoby 180cm a 130 kg. </t>
  </si>
  <si>
    <t>Maximální nosnost židle je 130 kg, vzhledem k šíři sedáku a pro maximální komfort zákazníka doporučujeme pro uživatele s váhou do 100 kg</t>
  </si>
  <si>
    <t>Výšková nastavitelnost: ano</t>
  </si>
  <si>
    <t>Minimální výška sedáku: 44 cm</t>
  </si>
  <si>
    <t>Maximální výška sedáku: 54 cm</t>
  </si>
  <si>
    <t>Hmotnost: 25 kg</t>
  </si>
  <si>
    <t>Minimální výška: 119 cm</t>
  </si>
  <si>
    <t>Područky:  ano 1D - již v ceně</t>
  </si>
  <si>
    <t>Maximální výška: 129 cm</t>
  </si>
  <si>
    <t>Šířka sedáku: 37 cm</t>
  </si>
  <si>
    <t>Hloubka sedáku: 44 cm</t>
  </si>
  <si>
    <t>Potah z látky: ne</t>
  </si>
  <si>
    <t>Potah z kůže: ano</t>
  </si>
  <si>
    <t>Kříž/kostra: kovový</t>
  </si>
  <si>
    <t>Mechanika: dx racer</t>
  </si>
  <si>
    <t>Maximální nosnost: 100 kg</t>
  </si>
  <si>
    <t>místo dodání: Ústav sociálního a posudkového lékařství, alej Svobody 31, 323 18 Plzeň</t>
  </si>
  <si>
    <t>kancelářská židle s područkami (ANTARES 1380 SYN Flute)</t>
  </si>
  <si>
    <t>Barva:Modrá Bondai, odstín modré barvy č. 6015</t>
  </si>
  <si>
    <t>Smontovana</t>
  </si>
  <si>
    <t>stůl konferenční skládací (1400 mm x 600 mm)</t>
  </si>
  <si>
    <t>základní rozměry:</t>
  </si>
  <si>
    <t>š.: 1400 mm</t>
  </si>
  <si>
    <t>hl.: 600 mm</t>
  </si>
  <si>
    <t>v.: min.720 mm</t>
  </si>
  <si>
    <t>Barevné provedení: kovové části RAL 9022 šedostříbrná, plastové nožičky černá, deska bříza</t>
  </si>
  <si>
    <r>
      <t xml:space="preserve">Ve složeném stavu úsporně stohovatelné. </t>
    </r>
    <r>
      <rPr>
        <sz val="11"/>
        <color theme="1"/>
        <rFont val="Calibri"/>
        <family val="2"/>
        <scheme val="minor"/>
      </rPr>
      <t>Stolová deska je vyrobena z materiálu na bázi dřeva v provedení – LTD 25 mm s ABS hranou 2 mm.</t>
    </r>
    <r>
      <rPr>
        <sz val="11"/>
        <color rgb="FF000000"/>
        <rFont val="Calibri"/>
        <family val="2"/>
        <scheme val="minor"/>
      </rPr>
      <t xml:space="preserve"> Konstrukce z RAL 9022 šedostříbrná, z ocelových trubek. Ve spodní části pevné nožičky, na kterých stojí stůl po složení – opatřeny plastovými krytkami, aby nedošlo při stohování k poškrábání horní desky stolu. </t>
    </r>
  </si>
  <si>
    <t>místo dodání: UniMec- pan Šlik, alej Svobody 76, 323 00 Plzeň</t>
  </si>
  <si>
    <t>Celkem</t>
  </si>
  <si>
    <t>Uchazeč podpisem prohlašuje, že se seznámil s obsahem Návrhu Kupní smlouvy - Příloha č. 2 zadávací dokumentace - a s jejím obsahem souhlasí.</t>
  </si>
  <si>
    <t>Podpis osoby oprávněné jednat za uchazeče</t>
  </si>
  <si>
    <t xml:space="preserve">Údaje o případném zmocnění: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</si>
</sst>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sz val="9"/>
      <color rgb="FF666666"/>
      <name val="Arial"/>
      <family val="2"/>
    </font>
    <font>
      <sz val="10"/>
      <color rgb="FF000000"/>
      <name val="Century Gothic"/>
      <family val="2"/>
    </font>
    <font>
      <sz val="11"/>
      <color rgb="FF474747"/>
      <name val="Arial"/>
      <family val="2"/>
    </font>
    <font>
      <b/>
      <sz val="11"/>
      <color rgb="FF003F8D"/>
      <name val="Arial"/>
      <family val="2"/>
    </font>
    <font>
      <sz val="10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6C6C6C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 shrinkToFit="1"/>
    </xf>
    <xf numFmtId="0" fontId="2" fillId="0" borderId="0" xfId="0" applyFont="1"/>
    <xf numFmtId="0" fontId="6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 locked="0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/>
    <xf numFmtId="164" fontId="6" fillId="0" borderId="0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Protection="1">
      <protection hidden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 shrinkToFit="1"/>
    </xf>
    <xf numFmtId="0" fontId="2" fillId="0" borderId="8" xfId="0" applyFont="1" applyBorder="1"/>
    <xf numFmtId="0" fontId="0" fillId="0" borderId="9" xfId="0" applyBorder="1"/>
    <xf numFmtId="0" fontId="2" fillId="0" borderId="11" xfId="0" applyFont="1" applyBorder="1" applyAlignment="1">
      <alignment horizontal="center" vertical="center"/>
    </xf>
    <xf numFmtId="0" fontId="2" fillId="0" borderId="0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9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10" xfId="0" applyFont="1" applyBorder="1"/>
    <xf numFmtId="0" fontId="12" fillId="0" borderId="0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3" fillId="0" borderId="0" xfId="0" applyFont="1"/>
    <xf numFmtId="0" fontId="2" fillId="0" borderId="16" xfId="0" applyFont="1" applyBorder="1"/>
    <xf numFmtId="0" fontId="2" fillId="0" borderId="12" xfId="0" applyFont="1" applyBorder="1" applyAlignment="1">
      <alignment wrapText="1" shrinkToFit="1"/>
    </xf>
    <xf numFmtId="0" fontId="5" fillId="0" borderId="13" xfId="0" applyFont="1" applyBorder="1" applyAlignment="1">
      <alignment wrapText="1" shrinkToFit="1"/>
    </xf>
    <xf numFmtId="0" fontId="0" fillId="0" borderId="0" xfId="0"/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wrapText="1" shrinkToFit="1"/>
    </xf>
    <xf numFmtId="0" fontId="5" fillId="0" borderId="0" xfId="0" applyFont="1" applyBorder="1" applyAlignment="1">
      <alignment wrapText="1" shrinkToFit="1"/>
    </xf>
    <xf numFmtId="0" fontId="0" fillId="0" borderId="0" xfId="0" applyBorder="1"/>
    <xf numFmtId="0" fontId="0" fillId="0" borderId="13" xfId="0" applyBorder="1"/>
    <xf numFmtId="0" fontId="2" fillId="0" borderId="17" xfId="0" applyFont="1" applyBorder="1"/>
    <xf numFmtId="0" fontId="2" fillId="0" borderId="13" xfId="0" applyFont="1" applyBorder="1" applyAlignment="1">
      <alignment wrapText="1" shrinkToFit="1"/>
    </xf>
    <xf numFmtId="0" fontId="2" fillId="0" borderId="0" xfId="0" applyFont="1" applyBorder="1" applyAlignment="1">
      <alignment vertical="top" wrapText="1" shrinkToFit="1"/>
    </xf>
    <xf numFmtId="0" fontId="0" fillId="0" borderId="0" xfId="0" applyAlignment="1">
      <alignment vertical="center" wrapText="1"/>
    </xf>
    <xf numFmtId="4" fontId="4" fillId="3" borderId="18" xfId="0" applyNumberFormat="1" applyFont="1" applyFill="1" applyBorder="1"/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/>
    <xf numFmtId="0" fontId="5" fillId="2" borderId="1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wrapText="1" shrinkToFit="1"/>
    </xf>
    <xf numFmtId="0" fontId="8" fillId="0" borderId="16" xfId="0" applyFont="1" applyBorder="1" applyAlignment="1">
      <alignment horizontal="center" vertical="center"/>
    </xf>
    <xf numFmtId="0" fontId="20" fillId="0" borderId="0" xfId="0" applyFont="1" applyBorder="1"/>
    <xf numFmtId="0" fontId="13" fillId="0" borderId="12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vertical="center"/>
    </xf>
    <xf numFmtId="0" fontId="15" fillId="0" borderId="13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2" fillId="0" borderId="19" xfId="0" applyFont="1" applyBorder="1"/>
    <xf numFmtId="0" fontId="2" fillId="0" borderId="1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top" wrapText="1" indent="1"/>
    </xf>
    <xf numFmtId="0" fontId="11" fillId="0" borderId="20" xfId="0" applyFont="1" applyBorder="1"/>
    <xf numFmtId="0" fontId="4" fillId="0" borderId="18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 shrinkToFit="1"/>
    </xf>
    <xf numFmtId="0" fontId="2" fillId="3" borderId="0" xfId="0" applyFont="1" applyFill="1" applyAlignment="1">
      <alignment wrapText="1" shrinkToFit="1"/>
    </xf>
    <xf numFmtId="0" fontId="8" fillId="0" borderId="0" xfId="0" applyFont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4" fontId="2" fillId="3" borderId="12" xfId="0" applyNumberFormat="1" applyFont="1" applyFill="1" applyBorder="1" applyAlignment="1">
      <alignment horizontal="right" vertical="center"/>
    </xf>
    <xf numFmtId="4" fontId="2" fillId="3" borderId="13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21" xfId="0" applyNumberFormat="1" applyFont="1" applyFill="1" applyBorder="1" applyAlignment="1">
      <alignment horizontal="right" vertical="center"/>
    </xf>
    <xf numFmtId="4" fontId="2" fillId="3" borderId="22" xfId="0" applyNumberFormat="1" applyFont="1" applyFill="1" applyBorder="1" applyAlignment="1">
      <alignment horizontal="right" vertical="center"/>
    </xf>
    <xf numFmtId="4" fontId="2" fillId="3" borderId="23" xfId="0" applyNumberFormat="1" applyFont="1" applyFill="1" applyBorder="1" applyAlignment="1">
      <alignment horizontal="right" vertical="center"/>
    </xf>
    <xf numFmtId="4" fontId="2" fillId="3" borderId="19" xfId="0" applyNumberFormat="1" applyFont="1" applyFill="1" applyBorder="1" applyAlignment="1">
      <alignment horizontal="right" vertical="center"/>
    </xf>
    <xf numFmtId="4" fontId="2" fillId="3" borderId="2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1247775</xdr:colOff>
      <xdr:row>6</xdr:row>
      <xdr:rowOff>114300</xdr:rowOff>
    </xdr:from>
    <xdr:to>
      <xdr:col>4</xdr:col>
      <xdr:colOff>2419350</xdr:colOff>
      <xdr:row>8</xdr:row>
      <xdr:rowOff>247650</xdr:rowOff>
    </xdr:to>
    <xdr:pic>
      <xdr:nvPicPr>
        <xdr:cNvPr id="4" name="Obrázek 3" descr="ALFA73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0" r="10029" b="5400"/>
        <a:stretch>
          <a:fillRect/>
        </a:stretch>
      </xdr:blipFill>
      <xdr:spPr bwMode="auto">
        <a:xfrm>
          <a:off x="8801100" y="1981200"/>
          <a:ext cx="1171575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8</xdr:row>
      <xdr:rowOff>333375</xdr:rowOff>
    </xdr:from>
    <xdr:to>
      <xdr:col>4</xdr:col>
      <xdr:colOff>3390900</xdr:colOff>
      <xdr:row>16</xdr:row>
      <xdr:rowOff>276225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00975" y="3981450"/>
          <a:ext cx="314325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57</xdr:row>
      <xdr:rowOff>361950</xdr:rowOff>
    </xdr:from>
    <xdr:to>
      <xdr:col>4</xdr:col>
      <xdr:colOff>3152775</xdr:colOff>
      <xdr:row>69</xdr:row>
      <xdr:rowOff>47625</xdr:rowOff>
    </xdr:to>
    <xdr:pic>
      <xdr:nvPicPr>
        <xdr:cNvPr id="7" name="Obrázek 6" descr="OLIVIER, židle kancelářská černá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20025" y="15878175"/>
          <a:ext cx="288607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1209675</xdr:colOff>
      <xdr:row>74</xdr:row>
      <xdr:rowOff>76200</xdr:rowOff>
    </xdr:from>
    <xdr:to>
      <xdr:col>4</xdr:col>
      <xdr:colOff>2152650</xdr:colOff>
      <xdr:row>76</xdr:row>
      <xdr:rowOff>914400</xdr:rowOff>
    </xdr:to>
    <xdr:pic>
      <xdr:nvPicPr>
        <xdr:cNvPr id="11" name="Obrázek 10" descr="VKC 200 - kolečka pogum.,(sada=5ks)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82" t="15972" r="29492" b="5389"/>
        <a:stretch>
          <a:fillRect/>
        </a:stretch>
      </xdr:blipFill>
      <xdr:spPr bwMode="auto">
        <a:xfrm>
          <a:off x="8763000" y="19030950"/>
          <a:ext cx="9429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762000</xdr:colOff>
      <xdr:row>28</xdr:row>
      <xdr:rowOff>66675</xdr:rowOff>
    </xdr:from>
    <xdr:to>
      <xdr:col>4</xdr:col>
      <xdr:colOff>2590800</xdr:colOff>
      <xdr:row>43</xdr:row>
      <xdr:rowOff>57150</xdr:rowOff>
    </xdr:to>
    <xdr:pic>
      <xdr:nvPicPr>
        <xdr:cNvPr id="25" name="Obrázek 3" descr="image00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15325" y="9372600"/>
          <a:ext cx="182880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933450</xdr:colOff>
      <xdr:row>80</xdr:row>
      <xdr:rowOff>114300</xdr:rowOff>
    </xdr:from>
    <xdr:to>
      <xdr:col>4</xdr:col>
      <xdr:colOff>2428875</xdr:colOff>
      <xdr:row>92</xdr:row>
      <xdr:rowOff>171450</xdr:rowOff>
    </xdr:to>
    <xdr:pic>
      <xdr:nvPicPr>
        <xdr:cNvPr id="26" name="Choco_bigImage" descr="https://www.kancelarska-zidle.cz/images/original/3406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86775" y="21612225"/>
          <a:ext cx="1495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457200</xdr:colOff>
      <xdr:row>100</xdr:row>
      <xdr:rowOff>38100</xdr:rowOff>
    </xdr:from>
    <xdr:to>
      <xdr:col>4</xdr:col>
      <xdr:colOff>3076575</xdr:colOff>
      <xdr:row>104</xdr:row>
      <xdr:rowOff>962025</xdr:rowOff>
    </xdr:to>
    <xdr:pic>
      <xdr:nvPicPr>
        <xdr:cNvPr id="28" name="Obrázek 27" descr="https://www.nabytek-pro-firmy.cz/wh/960-720/img/catalog/img/468103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11" r="6437" b="17893"/>
        <a:stretch>
          <a:fillRect/>
        </a:stretch>
      </xdr:blipFill>
      <xdr:spPr bwMode="auto">
        <a:xfrm>
          <a:off x="8010525" y="25584150"/>
          <a:ext cx="261937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0"/>
  <sheetViews>
    <sheetView tabSelected="1" zoomScale="80" zoomScaleNormal="80" workbookViewId="0" topLeftCell="A76">
      <selection activeCell="F112" sqref="F112"/>
    </sheetView>
  </sheetViews>
  <sheetFormatPr defaultColWidth="9.140625" defaultRowHeight="15"/>
  <cols>
    <col min="1" max="1" width="8.140625" style="4" customWidth="1"/>
    <col min="2" max="2" width="6.140625" style="4" customWidth="1"/>
    <col min="3" max="3" width="17.8515625" style="4" customWidth="1"/>
    <col min="4" max="4" width="81.140625" style="5" customWidth="1"/>
    <col min="5" max="5" width="53.28125" style="6" customWidth="1"/>
    <col min="6" max="7" width="15.28125" style="6" customWidth="1"/>
  </cols>
  <sheetData>
    <row r="1" ht="18.75">
      <c r="A1" s="3" t="s">
        <v>3</v>
      </c>
    </row>
    <row r="2" ht="18.75">
      <c r="A2" s="3"/>
    </row>
    <row r="3" spans="1:7" ht="29.25" customHeight="1">
      <c r="A3" s="85" t="s">
        <v>9</v>
      </c>
      <c r="B3" s="85"/>
      <c r="C3" s="85"/>
      <c r="D3" s="85"/>
      <c r="E3" s="85"/>
      <c r="F3" s="85"/>
      <c r="G3" s="85"/>
    </row>
    <row r="4" ht="18.75">
      <c r="A4" s="3"/>
    </row>
    <row r="5" ht="16.5" thickBot="1">
      <c r="A5" s="49" t="s">
        <v>58</v>
      </c>
    </row>
    <row r="6" spans="1:7" ht="45">
      <c r="A6" s="15" t="s">
        <v>4</v>
      </c>
      <c r="B6" s="16" t="s">
        <v>5</v>
      </c>
      <c r="C6" s="17" t="s">
        <v>0</v>
      </c>
      <c r="D6" s="18" t="s">
        <v>1</v>
      </c>
      <c r="E6" s="19" t="s">
        <v>2</v>
      </c>
      <c r="F6" s="16" t="s">
        <v>6</v>
      </c>
      <c r="G6" s="20" t="s">
        <v>7</v>
      </c>
    </row>
    <row r="7" spans="1:7" ht="126" customHeight="1">
      <c r="A7" s="47">
        <v>1</v>
      </c>
      <c r="B7" s="48">
        <v>1</v>
      </c>
      <c r="C7" s="90" t="s">
        <v>57</v>
      </c>
      <c r="D7" s="62" t="s">
        <v>19</v>
      </c>
      <c r="E7" s="50"/>
      <c r="F7" s="94"/>
      <c r="G7" s="97">
        <f>B7*F7</f>
        <v>0</v>
      </c>
    </row>
    <row r="8" spans="1:7" ht="14.25" customHeight="1">
      <c r="A8" s="21"/>
      <c r="B8" s="55"/>
      <c r="C8" s="91"/>
      <c r="D8" s="57" t="s">
        <v>10</v>
      </c>
      <c r="E8" s="50"/>
      <c r="F8" s="95"/>
      <c r="G8" s="98"/>
    </row>
    <row r="9" spans="1:7" ht="61.5" customHeight="1">
      <c r="A9" s="21"/>
      <c r="B9" s="55"/>
      <c r="C9" s="91"/>
      <c r="D9" s="43" t="s">
        <v>42</v>
      </c>
      <c r="E9" s="50"/>
      <c r="F9" s="95"/>
      <c r="G9" s="98"/>
    </row>
    <row r="10" spans="1:7" ht="14.25" customHeight="1">
      <c r="A10" s="21"/>
      <c r="B10" s="55"/>
      <c r="C10" s="91"/>
      <c r="D10" s="44" t="s">
        <v>11</v>
      </c>
      <c r="E10" s="50"/>
      <c r="F10" s="95"/>
      <c r="G10" s="98"/>
    </row>
    <row r="11" spans="1:7" ht="45.75" customHeight="1">
      <c r="A11" s="21"/>
      <c r="B11" s="55"/>
      <c r="C11" s="54"/>
      <c r="D11" s="43" t="s">
        <v>12</v>
      </c>
      <c r="E11" s="50"/>
      <c r="F11" s="95"/>
      <c r="G11" s="98"/>
    </row>
    <row r="12" spans="1:7" ht="14.25" customHeight="1">
      <c r="A12" s="21"/>
      <c r="B12" s="55"/>
      <c r="C12" s="54"/>
      <c r="D12" s="44" t="s">
        <v>13</v>
      </c>
      <c r="E12" s="50"/>
      <c r="F12" s="95"/>
      <c r="G12" s="98"/>
    </row>
    <row r="13" spans="1:7" ht="14.25" customHeight="1">
      <c r="A13" s="21"/>
      <c r="B13" s="55"/>
      <c r="C13" s="54"/>
      <c r="D13" s="43" t="s">
        <v>14</v>
      </c>
      <c r="E13" s="50"/>
      <c r="F13" s="95"/>
      <c r="G13" s="98"/>
    </row>
    <row r="14" spans="1:7" ht="14.25" customHeight="1">
      <c r="A14" s="21"/>
      <c r="B14" s="55"/>
      <c r="C14" s="54"/>
      <c r="D14" s="44" t="s">
        <v>15</v>
      </c>
      <c r="E14" s="50"/>
      <c r="F14" s="95"/>
      <c r="G14" s="98"/>
    </row>
    <row r="15" spans="1:7" ht="14.25" customHeight="1">
      <c r="A15" s="21"/>
      <c r="B15" s="55"/>
      <c r="C15" s="54"/>
      <c r="D15" s="45" t="s">
        <v>16</v>
      </c>
      <c r="E15" s="50"/>
      <c r="F15" s="95"/>
      <c r="G15" s="98"/>
    </row>
    <row r="16" spans="1:7" ht="14.25" customHeight="1">
      <c r="A16" s="21"/>
      <c r="B16" s="55"/>
      <c r="C16" s="54"/>
      <c r="D16" s="46" t="s">
        <v>17</v>
      </c>
      <c r="E16" s="50"/>
      <c r="F16" s="95"/>
      <c r="G16" s="98"/>
    </row>
    <row r="17" spans="1:7" ht="45" customHeight="1">
      <c r="A17" s="21"/>
      <c r="B17" s="55"/>
      <c r="C17" s="54"/>
      <c r="D17" s="45" t="s">
        <v>43</v>
      </c>
      <c r="E17" s="50"/>
      <c r="F17" s="95"/>
      <c r="G17" s="98"/>
    </row>
    <row r="18" spans="1:7" ht="14.25" customHeight="1">
      <c r="A18" s="21"/>
      <c r="B18" s="55"/>
      <c r="C18" s="54"/>
      <c r="D18" s="45"/>
      <c r="E18" s="50"/>
      <c r="F18" s="95"/>
      <c r="G18" s="98"/>
    </row>
    <row r="19" spans="1:7" ht="28.5" customHeight="1">
      <c r="A19" s="21"/>
      <c r="B19" s="55"/>
      <c r="C19" s="54"/>
      <c r="D19" s="56" t="s">
        <v>18</v>
      </c>
      <c r="E19" s="50"/>
      <c r="F19" s="95"/>
      <c r="G19" s="98"/>
    </row>
    <row r="20" spans="1:7" ht="14.25" customHeight="1">
      <c r="A20" s="21"/>
      <c r="B20" s="55"/>
      <c r="C20" s="54"/>
      <c r="D20" s="42"/>
      <c r="E20" s="50"/>
      <c r="F20" s="95"/>
      <c r="G20" s="98"/>
    </row>
    <row r="21" spans="1:7" ht="14.25" customHeight="1" thickBot="1">
      <c r="A21" s="22"/>
      <c r="B21" s="23"/>
      <c r="C21" s="24"/>
      <c r="D21" s="35" t="s">
        <v>56</v>
      </c>
      <c r="E21" s="26" t="s">
        <v>8</v>
      </c>
      <c r="F21" s="96"/>
      <c r="G21" s="99"/>
    </row>
    <row r="23" spans="1:8" ht="16.5" thickBot="1">
      <c r="A23" s="2" t="s">
        <v>59</v>
      </c>
      <c r="H23" s="12"/>
    </row>
    <row r="24" spans="1:8" ht="45">
      <c r="A24" s="15" t="s">
        <v>4</v>
      </c>
      <c r="B24" s="16" t="s">
        <v>5</v>
      </c>
      <c r="C24" s="17" t="s">
        <v>0</v>
      </c>
      <c r="D24" s="18" t="s">
        <v>1</v>
      </c>
      <c r="E24" s="17" t="s">
        <v>2</v>
      </c>
      <c r="F24" s="16" t="s">
        <v>6</v>
      </c>
      <c r="G24" s="20" t="s">
        <v>7</v>
      </c>
      <c r="H24" s="13"/>
    </row>
    <row r="25" spans="1:8" ht="15">
      <c r="A25" s="28">
        <v>2</v>
      </c>
      <c r="B25" s="1">
        <v>1</v>
      </c>
      <c r="C25" s="86" t="s">
        <v>60</v>
      </c>
      <c r="D25" s="77" t="s">
        <v>61</v>
      </c>
      <c r="E25" s="31"/>
      <c r="F25" s="94"/>
      <c r="G25" s="97">
        <f>B25*F25</f>
        <v>0</v>
      </c>
      <c r="H25" s="11"/>
    </row>
    <row r="26" spans="1:8" ht="15">
      <c r="A26" s="21"/>
      <c r="B26" s="55"/>
      <c r="C26" s="87"/>
      <c r="D26" s="77" t="s">
        <v>62</v>
      </c>
      <c r="E26" s="32"/>
      <c r="F26" s="95"/>
      <c r="G26" s="98"/>
      <c r="H26" s="11"/>
    </row>
    <row r="27" spans="1:8" ht="15">
      <c r="A27" s="21"/>
      <c r="B27" s="55"/>
      <c r="C27" s="87"/>
      <c r="D27" s="77" t="s">
        <v>63</v>
      </c>
      <c r="E27" s="32"/>
      <c r="F27" s="95"/>
      <c r="G27" s="98"/>
      <c r="H27" s="11"/>
    </row>
    <row r="28" spans="1:8" ht="15">
      <c r="A28" s="21"/>
      <c r="B28" s="55"/>
      <c r="C28" s="87"/>
      <c r="D28" s="77" t="s">
        <v>64</v>
      </c>
      <c r="E28" s="32"/>
      <c r="F28" s="95"/>
      <c r="G28" s="98"/>
      <c r="H28" s="11"/>
    </row>
    <row r="29" spans="1:8" ht="25.5">
      <c r="A29" s="21"/>
      <c r="B29" s="55"/>
      <c r="C29" s="59"/>
      <c r="D29" s="77" t="s">
        <v>65</v>
      </c>
      <c r="E29" s="32"/>
      <c r="F29" s="95"/>
      <c r="G29" s="98"/>
      <c r="H29" s="11"/>
    </row>
    <row r="30" spans="1:8" ht="15">
      <c r="A30" s="21"/>
      <c r="B30" s="55"/>
      <c r="C30" s="59"/>
      <c r="D30" s="77" t="s">
        <v>66</v>
      </c>
      <c r="E30" s="33"/>
      <c r="F30" s="95"/>
      <c r="G30" s="98"/>
      <c r="H30" s="11"/>
    </row>
    <row r="31" spans="1:8" ht="15">
      <c r="A31" s="21"/>
      <c r="B31" s="55"/>
      <c r="C31" s="59"/>
      <c r="D31" s="77" t="s">
        <v>67</v>
      </c>
      <c r="E31" s="33"/>
      <c r="F31" s="95"/>
      <c r="G31" s="98"/>
      <c r="H31" s="11"/>
    </row>
    <row r="32" spans="1:8" ht="15">
      <c r="A32" s="21"/>
      <c r="B32" s="55"/>
      <c r="C32" s="59"/>
      <c r="D32" s="77" t="s">
        <v>68</v>
      </c>
      <c r="E32" s="33"/>
      <c r="F32" s="95"/>
      <c r="G32" s="98"/>
      <c r="H32" s="11"/>
    </row>
    <row r="33" spans="1:8" ht="15">
      <c r="A33" s="21"/>
      <c r="B33" s="55"/>
      <c r="C33" s="59"/>
      <c r="D33" s="77" t="s">
        <v>69</v>
      </c>
      <c r="E33" s="33"/>
      <c r="F33" s="95"/>
      <c r="G33" s="98"/>
      <c r="H33" s="11"/>
    </row>
    <row r="34" spans="1:8" ht="15">
      <c r="A34" s="21"/>
      <c r="B34" s="55"/>
      <c r="C34" s="59"/>
      <c r="D34" s="77" t="s">
        <v>70</v>
      </c>
      <c r="E34" s="33"/>
      <c r="F34" s="95"/>
      <c r="G34" s="98"/>
      <c r="H34" s="11"/>
    </row>
    <row r="35" spans="1:8" ht="15">
      <c r="A35" s="21"/>
      <c r="B35" s="55"/>
      <c r="C35" s="59"/>
      <c r="D35" s="77" t="s">
        <v>71</v>
      </c>
      <c r="E35" s="32"/>
      <c r="F35" s="95"/>
      <c r="G35" s="98"/>
      <c r="H35" s="11"/>
    </row>
    <row r="36" spans="1:8" ht="26.25">
      <c r="A36" s="21"/>
      <c r="B36" s="55"/>
      <c r="C36" s="59"/>
      <c r="D36" s="78" t="s">
        <v>72</v>
      </c>
      <c r="E36" s="32"/>
      <c r="F36" s="95"/>
      <c r="G36" s="98"/>
      <c r="H36" s="11"/>
    </row>
    <row r="37" spans="1:8" s="53" customFormat="1" ht="15">
      <c r="A37" s="21"/>
      <c r="B37" s="55"/>
      <c r="C37" s="59"/>
      <c r="D37" s="78"/>
      <c r="E37" s="32"/>
      <c r="F37" s="95"/>
      <c r="G37" s="98"/>
      <c r="H37" s="11"/>
    </row>
    <row r="38" spans="1:8" s="53" customFormat="1" ht="15">
      <c r="A38" s="21"/>
      <c r="B38" s="55"/>
      <c r="C38" s="59"/>
      <c r="D38" s="79" t="s">
        <v>73</v>
      </c>
      <c r="E38" s="32"/>
      <c r="F38" s="95"/>
      <c r="G38" s="98"/>
      <c r="H38" s="11"/>
    </row>
    <row r="39" spans="1:8" s="53" customFormat="1" ht="15">
      <c r="A39" s="21"/>
      <c r="B39" s="55"/>
      <c r="C39" s="59"/>
      <c r="D39" s="79" t="s">
        <v>74</v>
      </c>
      <c r="E39" s="32"/>
      <c r="F39" s="95"/>
      <c r="G39" s="98"/>
      <c r="H39" s="11"/>
    </row>
    <row r="40" spans="1:8" s="53" customFormat="1" ht="15">
      <c r="A40" s="21"/>
      <c r="B40" s="55"/>
      <c r="C40" s="59"/>
      <c r="D40" s="79" t="s">
        <v>75</v>
      </c>
      <c r="E40" s="32"/>
      <c r="F40" s="95"/>
      <c r="G40" s="98"/>
      <c r="H40" s="11"/>
    </row>
    <row r="41" spans="1:8" s="53" customFormat="1" ht="15">
      <c r="A41" s="21"/>
      <c r="B41" s="55"/>
      <c r="C41" s="59"/>
      <c r="D41" s="79" t="s">
        <v>76</v>
      </c>
      <c r="E41" s="32"/>
      <c r="F41" s="95"/>
      <c r="G41" s="98"/>
      <c r="H41" s="11"/>
    </row>
    <row r="42" spans="1:8" s="53" customFormat="1" ht="15">
      <c r="A42" s="21"/>
      <c r="B42" s="55"/>
      <c r="C42" s="59"/>
      <c r="D42" s="79" t="s">
        <v>78</v>
      </c>
      <c r="E42" s="32"/>
      <c r="F42" s="95"/>
      <c r="G42" s="98"/>
      <c r="H42" s="11"/>
    </row>
    <row r="43" spans="1:8" s="53" customFormat="1" ht="15">
      <c r="A43" s="21"/>
      <c r="B43" s="55"/>
      <c r="C43" s="59"/>
      <c r="D43" s="79" t="s">
        <v>77</v>
      </c>
      <c r="E43" s="32"/>
      <c r="F43" s="95"/>
      <c r="G43" s="98"/>
      <c r="H43" s="11"/>
    </row>
    <row r="44" spans="1:8" s="53" customFormat="1" ht="15">
      <c r="A44" s="21"/>
      <c r="B44" s="55"/>
      <c r="C44" s="59"/>
      <c r="D44" s="79" t="s">
        <v>79</v>
      </c>
      <c r="E44" s="32"/>
      <c r="F44" s="95"/>
      <c r="G44" s="98"/>
      <c r="H44" s="11"/>
    </row>
    <row r="45" spans="1:8" s="53" customFormat="1" ht="15">
      <c r="A45" s="21"/>
      <c r="B45" s="55"/>
      <c r="C45" s="59"/>
      <c r="D45" s="79" t="s">
        <v>80</v>
      </c>
      <c r="E45" s="32"/>
      <c r="F45" s="95"/>
      <c r="G45" s="98"/>
      <c r="H45" s="11"/>
    </row>
    <row r="46" spans="1:8" s="53" customFormat="1" ht="15">
      <c r="A46" s="21"/>
      <c r="B46" s="55"/>
      <c r="C46" s="59"/>
      <c r="D46" s="79" t="s">
        <v>81</v>
      </c>
      <c r="E46" s="32"/>
      <c r="F46" s="95"/>
      <c r="G46" s="98"/>
      <c r="H46" s="11"/>
    </row>
    <row r="47" spans="1:8" s="53" customFormat="1" ht="15">
      <c r="A47" s="21"/>
      <c r="B47" s="55"/>
      <c r="C47" s="59"/>
      <c r="D47" s="79" t="s">
        <v>82</v>
      </c>
      <c r="E47" s="32"/>
      <c r="F47" s="95"/>
      <c r="G47" s="98"/>
      <c r="H47" s="11"/>
    </row>
    <row r="48" spans="1:8" s="53" customFormat="1" ht="15">
      <c r="A48" s="21"/>
      <c r="B48" s="55"/>
      <c r="C48" s="59"/>
      <c r="D48" s="79" t="s">
        <v>83</v>
      </c>
      <c r="E48" s="32"/>
      <c r="F48" s="95"/>
      <c r="G48" s="98"/>
      <c r="H48" s="11"/>
    </row>
    <row r="49" spans="1:8" s="53" customFormat="1" ht="15">
      <c r="A49" s="21"/>
      <c r="B49" s="55"/>
      <c r="C49" s="59"/>
      <c r="D49" s="79" t="s">
        <v>84</v>
      </c>
      <c r="E49" s="32"/>
      <c r="F49" s="95"/>
      <c r="G49" s="98"/>
      <c r="H49" s="11"/>
    </row>
    <row r="50" spans="1:8" s="53" customFormat="1" ht="15">
      <c r="A50" s="21"/>
      <c r="B50" s="55"/>
      <c r="C50" s="59"/>
      <c r="D50" s="79" t="s">
        <v>85</v>
      </c>
      <c r="E50" s="32"/>
      <c r="F50" s="95"/>
      <c r="G50" s="98"/>
      <c r="H50" s="11"/>
    </row>
    <row r="51" spans="1:8" ht="15">
      <c r="A51" s="21"/>
      <c r="B51" s="55"/>
      <c r="C51" s="59"/>
      <c r="D51" s="79" t="s">
        <v>86</v>
      </c>
      <c r="E51" s="32"/>
      <c r="F51" s="95"/>
      <c r="G51" s="98"/>
      <c r="H51" s="11"/>
    </row>
    <row r="52" spans="1:8" ht="15">
      <c r="A52" s="21"/>
      <c r="B52" s="55"/>
      <c r="C52" s="59"/>
      <c r="D52" s="56"/>
      <c r="E52" s="32"/>
      <c r="F52" s="95"/>
      <c r="G52" s="98"/>
      <c r="H52" s="11"/>
    </row>
    <row r="53" spans="1:8" ht="15.75" thickBot="1">
      <c r="A53" s="22"/>
      <c r="B53" s="23"/>
      <c r="C53" s="27"/>
      <c r="D53" s="25" t="s">
        <v>56</v>
      </c>
      <c r="E53" s="30" t="s">
        <v>8</v>
      </c>
      <c r="F53" s="96"/>
      <c r="G53" s="99"/>
      <c r="H53" s="11"/>
    </row>
    <row r="54" spans="1:8" ht="15">
      <c r="A54" s="14"/>
      <c r="B54" s="7"/>
      <c r="C54"/>
      <c r="D54" s="8"/>
      <c r="E54" s="29"/>
      <c r="F54" s="9"/>
      <c r="G54" s="10"/>
      <c r="H54" s="11"/>
    </row>
    <row r="55" ht="16.5" thickBot="1">
      <c r="A55" s="2" t="s">
        <v>20</v>
      </c>
    </row>
    <row r="56" spans="1:7" ht="45">
      <c r="A56" s="15" t="s">
        <v>4</v>
      </c>
      <c r="B56" s="16" t="s">
        <v>5</v>
      </c>
      <c r="C56" s="17" t="s">
        <v>0</v>
      </c>
      <c r="D56" s="18" t="s">
        <v>1</v>
      </c>
      <c r="E56" s="17" t="s">
        <v>2</v>
      </c>
      <c r="F56" s="16" t="s">
        <v>6</v>
      </c>
      <c r="G56" s="20" t="s">
        <v>7</v>
      </c>
    </row>
    <row r="57" spans="1:7" ht="15">
      <c r="A57" s="28">
        <v>3</v>
      </c>
      <c r="B57" s="1">
        <v>1</v>
      </c>
      <c r="C57" s="86" t="s">
        <v>41</v>
      </c>
      <c r="D57" s="34" t="s">
        <v>21</v>
      </c>
      <c r="E57" s="31"/>
      <c r="F57" s="94"/>
      <c r="G57" s="97">
        <f>F57*B57</f>
        <v>0</v>
      </c>
    </row>
    <row r="58" spans="1:7" ht="30">
      <c r="A58" s="21"/>
      <c r="B58" s="55"/>
      <c r="C58" s="87"/>
      <c r="D58" s="34" t="s">
        <v>22</v>
      </c>
      <c r="E58" s="32"/>
      <c r="F58" s="95"/>
      <c r="G58" s="98"/>
    </row>
    <row r="59" spans="1:7" ht="15">
      <c r="A59" s="21"/>
      <c r="B59" s="55"/>
      <c r="C59" s="87"/>
      <c r="D59" s="34" t="s">
        <v>23</v>
      </c>
      <c r="E59" s="32"/>
      <c r="F59" s="95"/>
      <c r="G59" s="98"/>
    </row>
    <row r="60" spans="1:7" ht="15">
      <c r="A60" s="21"/>
      <c r="B60" s="55"/>
      <c r="C60" s="87"/>
      <c r="D60" s="34" t="s">
        <v>24</v>
      </c>
      <c r="E60" s="32"/>
      <c r="F60" s="95"/>
      <c r="G60" s="98"/>
    </row>
    <row r="61" spans="1:7" ht="15">
      <c r="A61" s="21"/>
      <c r="B61" s="55"/>
      <c r="C61" s="59"/>
      <c r="D61" s="34" t="s">
        <v>25</v>
      </c>
      <c r="E61" s="36"/>
      <c r="F61" s="95"/>
      <c r="G61" s="98"/>
    </row>
    <row r="62" spans="1:7" ht="15">
      <c r="A62" s="21"/>
      <c r="B62" s="55"/>
      <c r="C62" s="59"/>
      <c r="D62" s="34" t="s">
        <v>26</v>
      </c>
      <c r="E62" s="33"/>
      <c r="F62" s="95"/>
      <c r="G62" s="98"/>
    </row>
    <row r="63" spans="1:7" ht="15">
      <c r="A63" s="21"/>
      <c r="B63" s="55"/>
      <c r="C63" s="59"/>
      <c r="D63" s="34" t="s">
        <v>28</v>
      </c>
      <c r="E63" s="33"/>
      <c r="F63" s="95"/>
      <c r="G63" s="98"/>
    </row>
    <row r="64" spans="1:7" ht="15">
      <c r="A64" s="21"/>
      <c r="B64" s="55"/>
      <c r="C64" s="59"/>
      <c r="D64" s="34" t="s">
        <v>27</v>
      </c>
      <c r="E64" s="33"/>
      <c r="F64" s="95"/>
      <c r="G64" s="98"/>
    </row>
    <row r="65" spans="1:7" ht="15">
      <c r="A65" s="21"/>
      <c r="B65" s="55"/>
      <c r="C65" s="59"/>
      <c r="D65" s="34" t="s">
        <v>29</v>
      </c>
      <c r="E65" s="33"/>
      <c r="F65" s="95"/>
      <c r="G65" s="98"/>
    </row>
    <row r="66" spans="1:7" ht="15">
      <c r="A66" s="21"/>
      <c r="B66" s="55"/>
      <c r="C66" s="59"/>
      <c r="D66" s="34" t="s">
        <v>30</v>
      </c>
      <c r="E66" s="33"/>
      <c r="F66" s="95"/>
      <c r="G66" s="98"/>
    </row>
    <row r="67" spans="1:7" ht="15">
      <c r="A67" s="21"/>
      <c r="B67" s="55"/>
      <c r="C67" s="59"/>
      <c r="D67" s="34" t="s">
        <v>31</v>
      </c>
      <c r="E67" s="32"/>
      <c r="F67" s="95"/>
      <c r="G67" s="98"/>
    </row>
    <row r="68" spans="1:7" ht="15">
      <c r="A68" s="21"/>
      <c r="B68" s="55"/>
      <c r="C68" s="59"/>
      <c r="D68" s="34" t="s">
        <v>32</v>
      </c>
      <c r="E68" s="32"/>
      <c r="F68" s="95"/>
      <c r="G68" s="98"/>
    </row>
    <row r="69" spans="1:7" ht="15">
      <c r="A69" s="21"/>
      <c r="B69" s="55"/>
      <c r="C69" s="59"/>
      <c r="D69" s="34" t="s">
        <v>33</v>
      </c>
      <c r="E69" s="32"/>
      <c r="F69" s="95"/>
      <c r="G69" s="98"/>
    </row>
    <row r="70" spans="1:7" ht="15">
      <c r="A70" s="21"/>
      <c r="B70" s="55"/>
      <c r="C70" s="59"/>
      <c r="D70" s="34" t="s">
        <v>34</v>
      </c>
      <c r="E70" s="32"/>
      <c r="F70" s="95"/>
      <c r="G70" s="98"/>
    </row>
    <row r="71" spans="1:7" ht="15">
      <c r="A71" s="21"/>
      <c r="B71" s="55"/>
      <c r="C71" s="59"/>
      <c r="D71" s="34" t="s">
        <v>37</v>
      </c>
      <c r="E71" s="32"/>
      <c r="F71" s="95"/>
      <c r="G71" s="98"/>
    </row>
    <row r="72" spans="1:7" ht="15">
      <c r="A72" s="21"/>
      <c r="B72" s="55"/>
      <c r="C72" s="59"/>
      <c r="D72" s="34" t="s">
        <v>35</v>
      </c>
      <c r="E72" s="32"/>
      <c r="F72" s="95"/>
      <c r="G72" s="98"/>
    </row>
    <row r="73" spans="1:7" s="53" customFormat="1" ht="15">
      <c r="A73" s="21"/>
      <c r="B73" s="55"/>
      <c r="C73" s="59"/>
      <c r="D73" s="34" t="s">
        <v>36</v>
      </c>
      <c r="E73" s="32"/>
      <c r="F73" s="95"/>
      <c r="G73" s="98"/>
    </row>
    <row r="74" spans="1:7" ht="15.75" thickBot="1">
      <c r="A74" s="22"/>
      <c r="B74" s="23"/>
      <c r="C74" s="27"/>
      <c r="D74" s="37" t="s">
        <v>56</v>
      </c>
      <c r="E74" s="30" t="s">
        <v>8</v>
      </c>
      <c r="F74" s="96"/>
      <c r="G74" s="99"/>
    </row>
    <row r="75" spans="1:7" ht="15">
      <c r="A75" s="40">
        <v>4</v>
      </c>
      <c r="B75" s="41">
        <v>1</v>
      </c>
      <c r="C75" s="88" t="s">
        <v>38</v>
      </c>
      <c r="D75" s="80" t="s">
        <v>39</v>
      </c>
      <c r="E75" s="75"/>
      <c r="F75" s="100"/>
      <c r="G75" s="101">
        <f>F75*B75</f>
        <v>0</v>
      </c>
    </row>
    <row r="76" spans="1:7" ht="15">
      <c r="A76" s="21"/>
      <c r="B76" s="55" t="s">
        <v>40</v>
      </c>
      <c r="C76" s="87"/>
      <c r="D76" s="38"/>
      <c r="E76" s="60"/>
      <c r="F76" s="95"/>
      <c r="G76" s="98"/>
    </row>
    <row r="77" spans="1:7" ht="93.75" customHeight="1" thickBot="1">
      <c r="A77" s="22"/>
      <c r="B77" s="23"/>
      <c r="C77" s="89"/>
      <c r="D77" s="39"/>
      <c r="E77" s="30" t="s">
        <v>8</v>
      </c>
      <c r="F77" s="96"/>
      <c r="G77" s="99"/>
    </row>
    <row r="79" spans="1:7" s="53" customFormat="1" ht="16.5" thickBot="1">
      <c r="A79" s="49" t="s">
        <v>87</v>
      </c>
      <c r="B79" s="4"/>
      <c r="C79" s="4"/>
      <c r="D79" s="5"/>
      <c r="E79" s="6"/>
      <c r="F79" s="6"/>
      <c r="G79" s="6"/>
    </row>
    <row r="80" spans="1:7" s="53" customFormat="1" ht="45">
      <c r="A80" s="15" t="s">
        <v>4</v>
      </c>
      <c r="B80" s="16" t="s">
        <v>5</v>
      </c>
      <c r="C80" s="17" t="s">
        <v>0</v>
      </c>
      <c r="D80" s="67" t="s">
        <v>1</v>
      </c>
      <c r="E80" s="19" t="s">
        <v>2</v>
      </c>
      <c r="F80" s="16" t="s">
        <v>6</v>
      </c>
      <c r="G80" s="20" t="s">
        <v>7</v>
      </c>
    </row>
    <row r="81" spans="1:7" s="53" customFormat="1" ht="14.25" customHeight="1">
      <c r="A81" s="21">
        <v>5</v>
      </c>
      <c r="B81" s="55">
        <v>2</v>
      </c>
      <c r="C81" s="93" t="s">
        <v>88</v>
      </c>
      <c r="D81" s="51" t="s">
        <v>44</v>
      </c>
      <c r="E81" s="29"/>
      <c r="F81" s="94"/>
      <c r="G81" s="97">
        <f>B81*F81</f>
        <v>0</v>
      </c>
    </row>
    <row r="82" spans="1:7" s="53" customFormat="1" ht="14.25" customHeight="1">
      <c r="A82" s="21"/>
      <c r="B82" s="55"/>
      <c r="C82" s="93"/>
      <c r="D82" s="61" t="s">
        <v>45</v>
      </c>
      <c r="E82" s="29"/>
      <c r="F82" s="95"/>
      <c r="G82" s="98"/>
    </row>
    <row r="83" spans="1:7" s="53" customFormat="1" ht="14.25" customHeight="1">
      <c r="A83" s="21"/>
      <c r="B83" s="69"/>
      <c r="C83" s="93"/>
      <c r="D83" s="61" t="s">
        <v>89</v>
      </c>
      <c r="E83" s="29"/>
      <c r="F83" s="95"/>
      <c r="G83" s="98"/>
    </row>
    <row r="84" spans="1:7" s="53" customFormat="1" ht="14.25" customHeight="1">
      <c r="A84" s="21"/>
      <c r="B84" s="55"/>
      <c r="C84" s="93"/>
      <c r="D84" s="61" t="s">
        <v>46</v>
      </c>
      <c r="E84" s="29"/>
      <c r="F84" s="95"/>
      <c r="G84" s="98"/>
    </row>
    <row r="85" spans="1:7" s="53" customFormat="1" ht="14.25" customHeight="1">
      <c r="A85" s="21"/>
      <c r="B85" s="55"/>
      <c r="C85" s="76"/>
      <c r="D85" s="61" t="s">
        <v>47</v>
      </c>
      <c r="E85" s="29"/>
      <c r="F85" s="95"/>
      <c r="G85" s="98"/>
    </row>
    <row r="86" spans="1:7" s="53" customFormat="1" ht="14.25" customHeight="1">
      <c r="A86" s="21"/>
      <c r="B86" s="55"/>
      <c r="C86" s="76"/>
      <c r="D86" s="61" t="s">
        <v>48</v>
      </c>
      <c r="E86" s="29"/>
      <c r="F86" s="95"/>
      <c r="G86" s="98"/>
    </row>
    <row r="87" spans="1:7" s="53" customFormat="1" ht="14.25" customHeight="1">
      <c r="A87" s="21"/>
      <c r="B87" s="55"/>
      <c r="C87" s="76"/>
      <c r="D87" s="61" t="s">
        <v>49</v>
      </c>
      <c r="E87" s="29"/>
      <c r="F87" s="95"/>
      <c r="G87" s="98"/>
    </row>
    <row r="88" spans="1:7" s="53" customFormat="1" ht="14.25" customHeight="1">
      <c r="A88" s="21"/>
      <c r="B88" s="55"/>
      <c r="C88" s="76"/>
      <c r="D88" s="61" t="s">
        <v>50</v>
      </c>
      <c r="E88" s="29"/>
      <c r="F88" s="95"/>
      <c r="G88" s="98"/>
    </row>
    <row r="89" spans="1:7" s="53" customFormat="1" ht="14.25" customHeight="1">
      <c r="A89" s="21"/>
      <c r="B89" s="55"/>
      <c r="C89" s="76"/>
      <c r="D89" s="61" t="s">
        <v>56</v>
      </c>
      <c r="E89" s="29"/>
      <c r="F89" s="95"/>
      <c r="G89" s="98"/>
    </row>
    <row r="90" spans="1:7" s="53" customFormat="1" ht="14.25" customHeight="1">
      <c r="A90" s="21"/>
      <c r="B90" s="55"/>
      <c r="C90" s="76"/>
      <c r="D90" s="52" t="s">
        <v>51</v>
      </c>
      <c r="E90" s="29"/>
      <c r="F90" s="95"/>
      <c r="G90" s="98"/>
    </row>
    <row r="91" spans="1:7" s="53" customFormat="1" ht="14.25" customHeight="1">
      <c r="A91" s="21"/>
      <c r="B91" s="55"/>
      <c r="C91" s="76"/>
      <c r="D91" s="61" t="s">
        <v>52</v>
      </c>
      <c r="E91" s="29"/>
      <c r="F91" s="95"/>
      <c r="G91" s="98"/>
    </row>
    <row r="92" spans="1:7" s="53" customFormat="1" ht="14.25" customHeight="1">
      <c r="A92" s="21"/>
      <c r="B92" s="55"/>
      <c r="C92" s="76"/>
      <c r="D92" s="61" t="s">
        <v>53</v>
      </c>
      <c r="E92" s="29"/>
      <c r="F92" s="95"/>
      <c r="G92" s="98"/>
    </row>
    <row r="93" spans="1:7" s="53" customFormat="1" ht="14.25" customHeight="1">
      <c r="A93" s="21"/>
      <c r="B93" s="55"/>
      <c r="C93" s="76"/>
      <c r="D93" s="61" t="s">
        <v>54</v>
      </c>
      <c r="E93" s="29"/>
      <c r="F93" s="95"/>
      <c r="G93" s="98"/>
    </row>
    <row r="94" spans="1:7" s="53" customFormat="1" ht="14.25" customHeight="1">
      <c r="A94" s="21"/>
      <c r="B94" s="55"/>
      <c r="C94" s="76"/>
      <c r="D94" s="61" t="s">
        <v>55</v>
      </c>
      <c r="E94" s="29"/>
      <c r="F94" s="95"/>
      <c r="G94" s="98"/>
    </row>
    <row r="95" spans="1:7" s="53" customFormat="1" ht="14.25" customHeight="1">
      <c r="A95" s="21"/>
      <c r="B95" s="55"/>
      <c r="C95" s="76"/>
      <c r="D95" s="61" t="s">
        <v>55</v>
      </c>
      <c r="E95" s="29"/>
      <c r="F95" s="95"/>
      <c r="G95" s="98"/>
    </row>
    <row r="96" spans="1:7" s="53" customFormat="1" ht="14.25" customHeight="1" thickBot="1">
      <c r="A96" s="22"/>
      <c r="B96" s="23"/>
      <c r="C96" s="65"/>
      <c r="D96" s="68" t="s">
        <v>90</v>
      </c>
      <c r="E96" s="66" t="s">
        <v>8</v>
      </c>
      <c r="F96" s="96"/>
      <c r="G96" s="99"/>
    </row>
    <row r="97" spans="4:5" ht="15">
      <c r="D97" s="63"/>
      <c r="E97" s="63"/>
    </row>
    <row r="98" spans="1:7" s="53" customFormat="1" ht="16.5" thickBot="1">
      <c r="A98" s="49" t="s">
        <v>98</v>
      </c>
      <c r="B98" s="4"/>
      <c r="C98" s="4"/>
      <c r="D98" s="5"/>
      <c r="E98" s="6"/>
      <c r="F98" s="6"/>
      <c r="G98" s="6"/>
    </row>
    <row r="99" spans="1:7" s="53" customFormat="1" ht="45">
      <c r="A99" s="15" t="s">
        <v>4</v>
      </c>
      <c r="B99" s="16" t="s">
        <v>5</v>
      </c>
      <c r="C99" s="17" t="s">
        <v>0</v>
      </c>
      <c r="D99" s="67" t="s">
        <v>1</v>
      </c>
      <c r="E99" s="19" t="s">
        <v>2</v>
      </c>
      <c r="F99" s="16" t="s">
        <v>6</v>
      </c>
      <c r="G99" s="20" t="s">
        <v>7</v>
      </c>
    </row>
    <row r="100" spans="1:7" s="53" customFormat="1" ht="14.25" customHeight="1">
      <c r="A100" s="21">
        <v>6</v>
      </c>
      <c r="B100" s="55">
        <v>6</v>
      </c>
      <c r="C100" s="93" t="s">
        <v>91</v>
      </c>
      <c r="D100" s="71" t="s">
        <v>92</v>
      </c>
      <c r="E100" s="29"/>
      <c r="F100" s="94"/>
      <c r="G100" s="97">
        <f>F100*B100</f>
        <v>0</v>
      </c>
    </row>
    <row r="101" spans="1:7" s="53" customFormat="1" ht="14.25" customHeight="1">
      <c r="A101" s="21"/>
      <c r="B101" s="55"/>
      <c r="C101" s="93"/>
      <c r="D101" s="72" t="s">
        <v>93</v>
      </c>
      <c r="E101" s="29"/>
      <c r="F101" s="95"/>
      <c r="G101" s="98"/>
    </row>
    <row r="102" spans="1:7" s="53" customFormat="1" ht="14.25" customHeight="1">
      <c r="A102" s="21"/>
      <c r="B102" s="69"/>
      <c r="C102" s="93"/>
      <c r="D102" s="72" t="s">
        <v>94</v>
      </c>
      <c r="E102" s="29"/>
      <c r="F102" s="95"/>
      <c r="G102" s="98"/>
    </row>
    <row r="103" spans="1:7" s="53" customFormat="1" ht="14.25" customHeight="1">
      <c r="A103" s="21"/>
      <c r="B103" s="55"/>
      <c r="C103" s="93"/>
      <c r="D103" s="72" t="s">
        <v>95</v>
      </c>
      <c r="E103" s="29"/>
      <c r="F103" s="95"/>
      <c r="G103" s="98"/>
    </row>
    <row r="104" spans="1:7" s="53" customFormat="1" ht="14.25" customHeight="1">
      <c r="A104" s="21"/>
      <c r="B104" s="55"/>
      <c r="C104" s="76"/>
      <c r="D104" s="61"/>
      <c r="E104" s="29"/>
      <c r="F104" s="95"/>
      <c r="G104" s="98"/>
    </row>
    <row r="105" spans="1:7" s="53" customFormat="1" ht="78.75" customHeight="1">
      <c r="A105" s="21"/>
      <c r="B105" s="55"/>
      <c r="C105" s="76"/>
      <c r="D105" s="73" t="s">
        <v>97</v>
      </c>
      <c r="E105" s="70"/>
      <c r="F105" s="95"/>
      <c r="G105" s="98"/>
    </row>
    <row r="106" spans="1:7" s="53" customFormat="1" ht="14.25" customHeight="1">
      <c r="A106" s="21"/>
      <c r="B106" s="55"/>
      <c r="C106" s="76"/>
      <c r="D106" s="61"/>
      <c r="E106" s="58"/>
      <c r="F106" s="95"/>
      <c r="G106" s="98"/>
    </row>
    <row r="107" spans="1:7" s="53" customFormat="1" ht="35.25" customHeight="1" thickBot="1">
      <c r="A107" s="22"/>
      <c r="B107" s="23"/>
      <c r="C107" s="65"/>
      <c r="D107" s="74" t="s">
        <v>96</v>
      </c>
      <c r="E107" s="66" t="s">
        <v>8</v>
      </c>
      <c r="F107" s="96"/>
      <c r="G107" s="99"/>
    </row>
    <row r="108" ht="15">
      <c r="E108"/>
    </row>
    <row r="109" ht="15.75" thickBot="1">
      <c r="E109"/>
    </row>
    <row r="110" spans="5:7" ht="19.5" thickBot="1">
      <c r="E110"/>
      <c r="F110" s="81" t="s">
        <v>99</v>
      </c>
      <c r="G110" s="64">
        <f>G7+G25+G57+G75+G81+G100</f>
        <v>0</v>
      </c>
    </row>
    <row r="111" ht="15">
      <c r="E111"/>
    </row>
    <row r="112" spans="1:5" ht="15" customHeight="1">
      <c r="A112" s="82" t="s">
        <v>100</v>
      </c>
      <c r="E112"/>
    </row>
    <row r="113" ht="15">
      <c r="E113"/>
    </row>
    <row r="114" ht="15">
      <c r="E114"/>
    </row>
    <row r="115" ht="15">
      <c r="E115"/>
    </row>
    <row r="116" ht="15">
      <c r="E116"/>
    </row>
    <row r="117" ht="15">
      <c r="E117"/>
    </row>
    <row r="118" ht="15">
      <c r="E118"/>
    </row>
    <row r="119" ht="15">
      <c r="E119"/>
    </row>
    <row r="120" spans="4:5" ht="15">
      <c r="D120" s="84"/>
      <c r="E120"/>
    </row>
    <row r="121" spans="4:5" ht="15">
      <c r="D121" s="83" t="s">
        <v>101</v>
      </c>
      <c r="E121"/>
    </row>
    <row r="122" ht="15">
      <c r="E122"/>
    </row>
    <row r="123" ht="15">
      <c r="E123"/>
    </row>
    <row r="124" ht="15">
      <c r="E124"/>
    </row>
    <row r="125" ht="15">
      <c r="E125"/>
    </row>
    <row r="126" spans="1:5" ht="15">
      <c r="A126" s="92" t="s">
        <v>102</v>
      </c>
      <c r="B126" s="92"/>
      <c r="C126" s="92"/>
      <c r="D126" s="84"/>
      <c r="E126"/>
    </row>
    <row r="127" ht="15">
      <c r="E127"/>
    </row>
    <row r="128" ht="15">
      <c r="E128"/>
    </row>
    <row r="129" ht="15">
      <c r="E129"/>
    </row>
    <row r="130" ht="15">
      <c r="E130"/>
    </row>
  </sheetData>
  <mergeCells count="20">
    <mergeCell ref="A126:C126"/>
    <mergeCell ref="C81:C84"/>
    <mergeCell ref="C100:C103"/>
    <mergeCell ref="F7:F21"/>
    <mergeCell ref="G7:G21"/>
    <mergeCell ref="F25:F53"/>
    <mergeCell ref="G25:G53"/>
    <mergeCell ref="F57:F74"/>
    <mergeCell ref="G57:G74"/>
    <mergeCell ref="F75:F77"/>
    <mergeCell ref="G75:G77"/>
    <mergeCell ref="G81:G96"/>
    <mergeCell ref="F81:F96"/>
    <mergeCell ref="F100:F107"/>
    <mergeCell ref="G100:G107"/>
    <mergeCell ref="A3:G3"/>
    <mergeCell ref="C57:C60"/>
    <mergeCell ref="C75:C77"/>
    <mergeCell ref="C7:C10"/>
    <mergeCell ref="C25:C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4" r:id="rId2"/>
  <rowBreaks count="1" manualBreakCount="1">
    <brk id="7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Pojar Jaroslav</cp:lastModifiedBy>
  <cp:lastPrinted>2019-02-22T12:37:40Z</cp:lastPrinted>
  <dcterms:created xsi:type="dcterms:W3CDTF">2017-03-16T07:56:40Z</dcterms:created>
  <dcterms:modified xsi:type="dcterms:W3CDTF">2019-02-26T12:55:49Z</dcterms:modified>
  <cp:category/>
  <cp:version/>
  <cp:contentType/>
  <cp:contentStatus/>
</cp:coreProperties>
</file>