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<sst xmlns="http://schemas.openxmlformats.org/spreadsheetml/2006/main" count="96" uniqueCount="48">
  <si>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</si>
  <si>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</si>
  <si>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</si>
  <si>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</si>
  <si>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</si>
  <si>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</si>
  <si>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</si>
  <si>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</si>
  <si>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</si>
  <si>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</si>
  <si>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</si>
  <si>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</si>
  <si>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</si>
  <si>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</si>
  <si>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</si>
  <si>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</si>
  <si>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</si>
  <si>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</si>
  <si>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</si>
  <si>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</si>
  <si>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</si>
  <si>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</si>
  <si>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Laboratorní chemikálie 05/2019 - část 1</t>
  </si>
  <si>
    <t>ks</t>
  </si>
  <si>
    <r>
      <t xml:space="preserve">Acetylcholinesteráza z </t>
    </r>
    <r>
      <rPr>
        <i/>
        <sz val="11"/>
        <color theme="1"/>
        <rFont val="Calibri"/>
        <family val="2"/>
        <scheme val="minor"/>
      </rPr>
      <t>Electrophorus electricus</t>
    </r>
  </si>
  <si>
    <t>S-Butyrylthiocholine iodide</t>
  </si>
  <si>
    <t>Butyrylcholinesteráza z koňského séra</t>
  </si>
  <si>
    <r>
      <t xml:space="preserve">Acetylcholinesteráza z </t>
    </r>
    <r>
      <rPr>
        <i/>
        <sz val="11"/>
        <color theme="1"/>
        <rFont val="Calibri"/>
        <family val="2"/>
        <scheme val="minor"/>
      </rPr>
      <t>Electrophorus electricus,</t>
    </r>
    <r>
      <rPr>
        <sz val="11"/>
        <color theme="1"/>
        <rFont val="Calibri"/>
        <family val="2"/>
        <scheme val="minor"/>
      </rPr>
      <t xml:space="preserve"> lyofilizovaný prášek obsahující Tris pufr, velikost balení 500 U.</t>
    </r>
  </si>
  <si>
    <t>Butyrylcholinesteráza z koňského séra, lyofilizovaný prášek, velikost balení 1 KU.</t>
  </si>
  <si>
    <t>Pyridin bezvodý</t>
  </si>
  <si>
    <t>Pyridin bezvodý o čistotě 99,8%, velikost balení 1 l.</t>
  </si>
  <si>
    <t>S-Butyrylthiocholine iodide o čistotě &gt;99%, velikost balení 5 g.</t>
  </si>
  <si>
    <t>Reserpin</t>
  </si>
  <si>
    <t>Reserpin; krystalický, čistota ≥99.0 %, velikost balení 1 g.</t>
  </si>
  <si>
    <t>D-(+)-Neopterin</t>
  </si>
  <si>
    <t>D-(+)-Neopterin (standard); čistota ≥97,5 % (HPLC), velikost balení 10 mg.</t>
  </si>
  <si>
    <t>DL-Kynurenin</t>
  </si>
  <si>
    <t>DL-Kynurenin; čistota ≥95.0 % (NT), velikost balení 250 mg.</t>
  </si>
  <si>
    <r>
      <t>L-arginin-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hydrochlorid</t>
    </r>
  </si>
  <si>
    <r>
      <t>L-arginin-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hydrochlorid, stabilní izotop, 99 atom % 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C, 95% (CP), velikost balení 100 mg.</t>
    </r>
  </si>
  <si>
    <r>
      <t>L-citrullin-4,4,5,5,-D</t>
    </r>
    <r>
      <rPr>
        <vertAlign val="subscript"/>
        <sz val="11"/>
        <color theme="1"/>
        <rFont val="Calibri"/>
        <family val="2"/>
        <scheme val="minor"/>
      </rPr>
      <t>4</t>
    </r>
  </si>
  <si>
    <r>
      <t>L-citrullin-4,4,5,5,-D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stabilní izotop, 98 atom % D, 97% (CP), požadované množství 10 mg.</t>
    </r>
  </si>
  <si>
    <r>
      <t>L-ornithin-3,3,4,4,5,5-D</t>
    </r>
    <r>
      <rPr>
        <vertAlign val="sub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hydrochorid</t>
    </r>
  </si>
  <si>
    <r>
      <t>L-Ornithin-3,3,4,4,5,5-d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hydrochloride, stabilní izotop,  ≥98 atom % D, ≥98% (CP), požadované množství 10 mg.</t>
    </r>
  </si>
  <si>
    <t>„Zvýšení účinnosti a bezpečnosti léčiv a nutraceutik: moderní metody - nové výzvy (EFSA-CDN)“, reg. č. CZ.02.1.01/0.0./0.0/16_019/0000842</t>
  </si>
  <si>
    <t>Kyselina mravenčí</t>
  </si>
  <si>
    <t>Kyselina mravenčí o čistotě 98-100%, vhodná pro LC-MS. Velikost balení 1 l.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</si>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</sst>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97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1"/>
  <sheetViews>
    <sheetView tabSelected="1" zoomScale="40" zoomScaleNormal="40" workbookViewId="0" topLeftCell="A1">
      <selection activeCell="V9" sqref="V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22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ht="61.5" thickBot="1" thickTop="1">
      <c r="B8" s="17">
        <v>1</v>
      </c>
      <c r="C8" s="23" t="s">
        <v>24</v>
      </c>
      <c r="D8" s="24">
        <v>1</v>
      </c>
      <c r="E8" s="24" t="s">
        <v>47</v>
      </c>
      <c r="F8" s="24" t="s">
        <v>27</v>
      </c>
      <c r="G8" s="24">
        <v>6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 aca="true" t="shared" si="0" ref="N8:N17">D8*M8</f>
        <v>0</v>
      </c>
    </row>
    <row r="9" spans="2:14" ht="61.5" thickBot="1" thickTop="1">
      <c r="B9" s="17">
        <v>2</v>
      </c>
      <c r="C9" s="23" t="s">
        <v>25</v>
      </c>
      <c r="D9" s="24">
        <v>1</v>
      </c>
      <c r="E9" s="24" t="s">
        <v>23</v>
      </c>
      <c r="F9" s="24" t="s">
        <v>31</v>
      </c>
      <c r="G9" s="24">
        <v>6</v>
      </c>
      <c r="H9" s="21"/>
      <c r="I9" s="28" t="s">
        <v>15</v>
      </c>
      <c r="J9" s="29" t="s">
        <v>21</v>
      </c>
      <c r="K9" s="1" t="s">
        <v>20</v>
      </c>
      <c r="L9" s="29" t="s">
        <v>16</v>
      </c>
      <c r="M9" s="22"/>
      <c r="N9" s="19">
        <f t="shared" si="0"/>
        <v>0</v>
      </c>
    </row>
    <row r="10" spans="2:14" ht="61.5" thickBot="1" thickTop="1">
      <c r="B10" s="17">
        <v>3</v>
      </c>
      <c r="C10" s="23" t="s">
        <v>26</v>
      </c>
      <c r="D10" s="24">
        <v>1</v>
      </c>
      <c r="E10" s="24" t="s">
        <v>47</v>
      </c>
      <c r="F10" s="24" t="s">
        <v>28</v>
      </c>
      <c r="G10" s="24">
        <v>6</v>
      </c>
      <c r="H10" s="21"/>
      <c r="I10" s="28" t="s">
        <v>15</v>
      </c>
      <c r="J10" s="29" t="s">
        <v>21</v>
      </c>
      <c r="K10" s="1" t="s">
        <v>20</v>
      </c>
      <c r="L10" s="29" t="s">
        <v>16</v>
      </c>
      <c r="M10" s="22"/>
      <c r="N10" s="19">
        <f t="shared" si="0"/>
        <v>0</v>
      </c>
    </row>
    <row r="11" spans="2:14" ht="61.5" thickBot="1" thickTop="1">
      <c r="B11" s="17">
        <v>4</v>
      </c>
      <c r="C11" s="23" t="s">
        <v>29</v>
      </c>
      <c r="D11" s="24">
        <v>2</v>
      </c>
      <c r="E11" s="24" t="s">
        <v>23</v>
      </c>
      <c r="F11" s="24" t="s">
        <v>30</v>
      </c>
      <c r="G11" s="24">
        <v>8</v>
      </c>
      <c r="H11" s="21"/>
      <c r="I11" s="28" t="s">
        <v>15</v>
      </c>
      <c r="J11" s="29" t="s">
        <v>21</v>
      </c>
      <c r="K11" s="1" t="s">
        <v>20</v>
      </c>
      <c r="L11" s="29" t="s">
        <v>16</v>
      </c>
      <c r="M11" s="22"/>
      <c r="N11" s="19">
        <f t="shared" si="0"/>
        <v>0</v>
      </c>
    </row>
    <row r="12" spans="2:14" ht="61.5" thickBot="1" thickTop="1">
      <c r="B12" s="17">
        <v>5</v>
      </c>
      <c r="C12" s="23" t="s">
        <v>32</v>
      </c>
      <c r="D12" s="24">
        <v>1</v>
      </c>
      <c r="E12" s="24" t="s">
        <v>23</v>
      </c>
      <c r="F12" s="24" t="s">
        <v>33</v>
      </c>
      <c r="G12" s="24">
        <v>6</v>
      </c>
      <c r="H12" s="21"/>
      <c r="I12" s="28" t="s">
        <v>15</v>
      </c>
      <c r="J12" s="29" t="s">
        <v>21</v>
      </c>
      <c r="K12" s="1" t="s">
        <v>20</v>
      </c>
      <c r="L12" s="29" t="s">
        <v>16</v>
      </c>
      <c r="M12" s="22"/>
      <c r="N12" s="19">
        <f t="shared" si="0"/>
        <v>0</v>
      </c>
    </row>
    <row r="13" spans="2:14" ht="61.5" thickBot="1" thickTop="1">
      <c r="B13" s="17">
        <v>6</v>
      </c>
      <c r="C13" s="23" t="s">
        <v>34</v>
      </c>
      <c r="D13" s="24">
        <v>1</v>
      </c>
      <c r="E13" s="24" t="s">
        <v>23</v>
      </c>
      <c r="F13" s="24" t="s">
        <v>35</v>
      </c>
      <c r="G13" s="24">
        <v>6</v>
      </c>
      <c r="H13" s="21"/>
      <c r="I13" s="28" t="s">
        <v>15</v>
      </c>
      <c r="J13" s="29" t="s">
        <v>21</v>
      </c>
      <c r="K13" s="1" t="s">
        <v>20</v>
      </c>
      <c r="L13" s="29" t="s">
        <v>16</v>
      </c>
      <c r="M13" s="22"/>
      <c r="N13" s="19">
        <f t="shared" si="0"/>
        <v>0</v>
      </c>
    </row>
    <row r="14" spans="2:14" ht="61.5" thickBot="1" thickTop="1">
      <c r="B14" s="17">
        <v>7</v>
      </c>
      <c r="C14" s="23" t="s">
        <v>36</v>
      </c>
      <c r="D14" s="24">
        <v>1</v>
      </c>
      <c r="E14" s="24" t="s">
        <v>23</v>
      </c>
      <c r="F14" s="24" t="s">
        <v>37</v>
      </c>
      <c r="G14" s="24">
        <v>6</v>
      </c>
      <c r="H14" s="21"/>
      <c r="I14" s="28" t="s">
        <v>15</v>
      </c>
      <c r="J14" s="29" t="s">
        <v>21</v>
      </c>
      <c r="K14" s="1" t="s">
        <v>20</v>
      </c>
      <c r="L14" s="29" t="s">
        <v>16</v>
      </c>
      <c r="M14" s="22"/>
      <c r="N14" s="19">
        <f t="shared" si="0"/>
        <v>0</v>
      </c>
    </row>
    <row r="15" spans="2:14" ht="61.5" thickBot="1" thickTop="1">
      <c r="B15" s="17">
        <v>8</v>
      </c>
      <c r="C15" s="23" t="s">
        <v>40</v>
      </c>
      <c r="D15" s="24">
        <v>1</v>
      </c>
      <c r="E15" s="24" t="s">
        <v>23</v>
      </c>
      <c r="F15" s="24" t="s">
        <v>41</v>
      </c>
      <c r="G15" s="33">
        <v>8</v>
      </c>
      <c r="H15" s="21"/>
      <c r="I15" s="28" t="s">
        <v>15</v>
      </c>
      <c r="J15" s="29" t="s">
        <v>21</v>
      </c>
      <c r="K15" s="1" t="s">
        <v>20</v>
      </c>
      <c r="L15" s="29" t="s">
        <v>16</v>
      </c>
      <c r="M15" s="22"/>
      <c r="N15" s="19">
        <f t="shared" si="0"/>
        <v>0</v>
      </c>
    </row>
    <row r="16" spans="2:14" ht="61.5" thickBot="1" thickTop="1">
      <c r="B16" s="17">
        <v>9</v>
      </c>
      <c r="C16" s="23" t="s">
        <v>38</v>
      </c>
      <c r="D16" s="24">
        <v>1</v>
      </c>
      <c r="E16" s="24" t="s">
        <v>23</v>
      </c>
      <c r="F16" s="24" t="s">
        <v>39</v>
      </c>
      <c r="G16" s="24">
        <v>8</v>
      </c>
      <c r="H16" s="21"/>
      <c r="I16" s="28" t="s">
        <v>15</v>
      </c>
      <c r="J16" s="29" t="s">
        <v>21</v>
      </c>
      <c r="K16" s="1" t="s">
        <v>20</v>
      </c>
      <c r="L16" s="29" t="s">
        <v>16</v>
      </c>
      <c r="M16" s="22"/>
      <c r="N16" s="19">
        <f t="shared" si="0"/>
        <v>0</v>
      </c>
    </row>
    <row r="17" spans="2:14" ht="61.5" thickBot="1" thickTop="1">
      <c r="B17" s="17">
        <v>10</v>
      </c>
      <c r="C17" s="23" t="s">
        <v>42</v>
      </c>
      <c r="D17" s="24">
        <v>1</v>
      </c>
      <c r="E17" s="24" t="s">
        <v>23</v>
      </c>
      <c r="F17" s="24" t="s">
        <v>43</v>
      </c>
      <c r="G17" s="33">
        <v>8</v>
      </c>
      <c r="H17" s="21"/>
      <c r="I17" s="28" t="s">
        <v>15</v>
      </c>
      <c r="J17" s="29" t="s">
        <v>21</v>
      </c>
      <c r="K17" s="1" t="s">
        <v>20</v>
      </c>
      <c r="L17" s="29" t="s">
        <v>16</v>
      </c>
      <c r="M17" s="22"/>
      <c r="N17" s="19">
        <f t="shared" si="0"/>
        <v>0</v>
      </c>
    </row>
    <row r="18" spans="2:14" ht="61.5" thickBot="1" thickTop="1">
      <c r="B18" s="17">
        <v>11</v>
      </c>
      <c r="C18" s="23" t="s">
        <v>45</v>
      </c>
      <c r="D18" s="24">
        <v>1</v>
      </c>
      <c r="E18" s="24" t="s">
        <v>23</v>
      </c>
      <c r="F18" s="24" t="s">
        <v>46</v>
      </c>
      <c r="G18" s="24">
        <v>6</v>
      </c>
      <c r="H18" s="21"/>
      <c r="I18" s="28" t="s">
        <v>15</v>
      </c>
      <c r="J18" s="29" t="s">
        <v>44</v>
      </c>
      <c r="K18" s="1" t="s">
        <v>20</v>
      </c>
      <c r="L18" s="29" t="s">
        <v>16</v>
      </c>
      <c r="M18" s="22"/>
      <c r="N18" s="19">
        <f aca="true" t="shared" si="1" ref="N18">D18*M18</f>
        <v>0</v>
      </c>
    </row>
    <row r="19" spans="3:14" ht="17.25" thickBot="1" thickTop="1">
      <c r="C19" s="7"/>
      <c r="D19" s="26"/>
      <c r="E19" s="27"/>
      <c r="F19" s="7"/>
      <c r="G19" s="7"/>
      <c r="H19" s="2"/>
      <c r="I19" s="7"/>
      <c r="J19" s="7"/>
      <c r="L19" s="2"/>
      <c r="M19" s="35" t="s">
        <v>7</v>
      </c>
      <c r="N19" s="36"/>
    </row>
    <row r="20" spans="2:14" ht="17.25" thickBot="1" thickTop="1">
      <c r="B20" s="39" t="s">
        <v>14</v>
      </c>
      <c r="C20" s="39"/>
      <c r="D20" s="39"/>
      <c r="E20" s="39"/>
      <c r="F20" s="39"/>
      <c r="G20" s="39"/>
      <c r="H20" s="39"/>
      <c r="I20" s="39"/>
      <c r="J20" s="39"/>
      <c r="K20" s="39"/>
      <c r="L20" s="2"/>
      <c r="M20" s="37">
        <f>SUM(N8:N18)</f>
        <v>0</v>
      </c>
      <c r="N20" s="38"/>
    </row>
    <row r="21" spans="3:12" ht="16.5" thickTop="1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sheetProtection algorithmName="SHA-512" hashValue="QwpubkbF1pqLO+GQmIU39vtYx+yM4KrISmojKfnQu4g3hzK6keQMwjqZl6C0wFWbzB5nfX0IfbIuBkgrMtIp2A==" saltValue="sAp0cJ+Gc94lL2yjUa+txA==" spinCount="100000" sheet="1" objects="1" scenarios="1"/>
  <mergeCells count="6">
    <mergeCell ref="H4:I4"/>
    <mergeCell ref="M19:N19"/>
    <mergeCell ref="M20:N20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2019-03-15T09:31:25Z</cp:lastPrinted>
  <dcterms:created xsi:type="dcterms:W3CDTF">2017-10-03T11:14:45Z</dcterms:created>
  <dcterms:modified xsi:type="dcterms:W3CDTF">2019-04-18T12:21:47Z</dcterms:modified>
  <cp:category/>
  <cp:version/>
  <cp:contentType/>
  <cp:contentStatus/>
</cp:coreProperties>
</file>