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<sst xmlns="http://schemas.openxmlformats.org/spreadsheetml/2006/main" count="89" uniqueCount="44">
  <si>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</si>
  <si>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</si>
  <si>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</si>
  <si>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</si>
  <si>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</si>
  <si>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</si>
  <si>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</si>
  <si>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</si>
  <si>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</si>
  <si>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</si>
  <si>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</si>
  <si>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</si>
  <si>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</si>
  <si>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</si>
  <si>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</si>
  <si>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</si>
  <si>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</si>
  <si>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</si>
  <si>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</si>
  <si>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</si>
  <si>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Mgr. Zuzana Hadysová
Tel.: 495 067 354                                          e-mail: hadysovz@faf.cuni.cz</t>
  </si>
  <si>
    <t>Katedra analytické chemie</t>
  </si>
  <si>
    <t>bal.</t>
  </si>
  <si>
    <t>Výměnné jehly</t>
  </si>
  <si>
    <t>„Zvýšení účinnosti a bezpečnosti léčiv a nutraceutik: moderní metody - nové výzvy (EFSA-CDN)“, reg. č. CZ.02.1.01/0.0./0.0/16_019/0000841</t>
  </si>
  <si>
    <t>bal</t>
  </si>
  <si>
    <t>Jehly kompatibilní se stříkačkami Hamilton, standardní typ RN, point style 3. Výměnné jehly s plastovou ferulkou pro přišroubování na konec stříkačky. Materiál jehly - nerez ocel 304. Délka jehly 51 mm. Jehla kolmo seříznutá, tupý hrot - pro HPLC injektory a přesné dávkování na TLC desky. Gauge jehly 22 , pro objem stříkačky 250 µl – 10 ml. Velikost balení 6 ks.</t>
  </si>
  <si>
    <t>Jehly kompatibilní se stříkačkami Hamilton, standardní typ RN, point style 3. Výměnné jehly s plastovou ferulkou pro přišroubování na konec stříkačky. Materiál jehly - nerez ocel 304. Délka jehly 51 mm. Jehla kolmo seříznutá, tupý hrot - pro HPLC injektory a přesné dávkování na TLC desky. Gauge jehly 22 s (menší vnitřní průměr), pro objem stříkačky 250 µl – 10 ml. Velikost balení 6 ks.</t>
  </si>
  <si>
    <t>Jehly kompatibilní se stříkačkami Hamilton, standardní typ RN, point style 3. Výměnné jehly s plastovou ferulkou pro přišroubování na konec stříkačky. Materiál jehly - nerez ocel 304. Délka jehly 51 mm. Jehla kolmo seříznutá, tupý hrot - pro HPLC injektory a přesné dávkování na TLC desky. Gauge jehly 22 s (menší vnitřní průměr), pro objem stříkačky 2,5 – 100 µl. Velikost balení 6 ks.</t>
  </si>
  <si>
    <t>Mikrostříkačka s tupou jehlou (point style 3). Plynotěsná stříkačka s přišroubovanou vyměnitelnou jehlou s plastovou ferulkou, po rozebrání lze stříkačku autoklávovat. Objem 1000 µl. Materiál stříkačky - borosilikátové sklo. Materiál pístu - Al krytý PTFE, zakončený přesným PTFE těsněním. Materiál jehly - nerez ocel 304. Délka jehly 51 mm. Jehla kolmo seříznutá, tupý hrot - pro HPLC injektory a přesné dávkování na TLC desky. Gauge jehly 22.</t>
  </si>
  <si>
    <t>Mikrostříkačka s tupou jehlou (point style 3). Plynotěsná stříkačka s přišroubovanou vyměnitelnou jehlou s plastovou ferulkou, po rozebrání lze stříkačku autoklávovat. Objem 500 µl. Zakončení pístu přesným PTFE těsněním. Materiál jehly - nerez ocel 304. Délka jehly 51 mm. Jehla kolmo seříznutá, tupý hrot - pro HPLC injektory a přesné dávkování na TLC desky. Gauge jehly 22.</t>
  </si>
  <si>
    <t>Mikrostříkačka s tupou jehlou (point style 3). Plynotěsná stříkačka s přišroubovanou vyměnitelnou jehlou s plastovou ferulkou, po rozebrání lze stříkačku autoklávovat. Objem 100 µl. Zakončení pístu přesným PTFE těsněním. Materiál jehly - nerez ocel 304. Délka jehly 51 mm. Jehla kolmo seříznutá, tupý hrot - pro HPLC injektory a přesné dávkování na TLC desky. Gauge jehly 22s.</t>
  </si>
  <si>
    <t>Mikrostříkačka s tupou jehlou (point style 3). Plynotěsná stříkačka s přišroubovanou vyměnitelnou jehlou s plastovou ferulkou, po rozebrání lze stříkačku autoklávovat. Objem 50 µl. Zakončení pístu přesným PTFE těsněním. Materiál jehly - nerez ocel 304. Délka jehly 51 mm. Jehla kolmo seříznutá, tupý hrot - pro HPLC injektory a přesné dávkování na TLC desky. Gauge jehly 22s.</t>
  </si>
  <si>
    <t>Mikrostříkačka s tupou jehlou (point style 3). Plynotěsná stříkačka s přišroubovanou vyměnitelnou jehlou s plastovou ferulkou, po rozebrání lze stříkačku autoklávovat. Objem 25 µl. Zakončení pístu přesným PTFE těsněním. Materiál jehly - nerez ocel 304. Délka jehly 51 mm. Jehla kolmo seříznutá, tupý hrot - pro HPLC injektory a přesné dávkování na TLC desky. Gauge jehly 22s.</t>
  </si>
  <si>
    <t>Mikrostříkačka s tupou jehlou o objemu 1000 µl</t>
  </si>
  <si>
    <t>Mikrostříkačka s tupou jehlou o objemu 500 µl</t>
  </si>
  <si>
    <t>Mikrostříkačka s tupou jehlou o objemu 250 µl</t>
  </si>
  <si>
    <t>Mikrostříkačka s tupou jehlou o objemu 100 µl</t>
  </si>
  <si>
    <t>Mikrostříkačka s tupou jehlou o objemu 50 µl</t>
  </si>
  <si>
    <t>Mikrostříkačka s tupou jehlou o objemu 25 µl</t>
  </si>
  <si>
    <t>Mikrostříkačka s tupou jehlou o objemu 10 µl</t>
  </si>
  <si>
    <t>Mikrostříkačka s tupou jehlou (point style 3). Plynotěsná stříkačka s přišroubovanou vyměnitelnou jehlou s plastovou ferulkou, po rozebrání lze stříkačku autoklávovat. Objem 250 µl. Zakončení pístu přesným PTFE těsněním. Materiál jehly - nerez ocel 304. Délka jehly 51 mm. Jehla kolmo seříznutá, tupý hrot - pro HPLC injektory a přesné dávkování na TLC desky. Gauge jehly 22s nebo 22.</t>
  </si>
  <si>
    <t>Mikrostříkačka s tupou jehlou (point style 3). Plynotěsná stříkačka s přišroubovanou vyměnitelnou jehlou s plastovou ferulkou, po rozebrání lze stříkačku autoklávovat. Objem 10 µl. Zakončení pístu přesným PTFE těsněním. Materiál jehly - nerez ocel 304. Délka jehly 51 mm. Jehla kolmo seříznutá, tupý hrot - pro HPLC injektory a přesné dávkování na TLC desky. Gauge jehly 22s nebo 26s.</t>
  </si>
  <si>
    <t>Laboratorní materiál - 06/2019 - část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</si>
</sst>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54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tabSelected="1" zoomScale="40" zoomScaleNormal="40" workbookViewId="0" topLeftCell="A1">
      <selection activeCell="N1" activeCellId="3" sqref="B1:G1048576 I1 I1:L1048576 N1:N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8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43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0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6" t="s">
        <v>16</v>
      </c>
      <c r="H7" s="31" t="s">
        <v>17</v>
      </c>
      <c r="I7" s="40" t="s">
        <v>13</v>
      </c>
      <c r="J7" s="40" t="s">
        <v>18</v>
      </c>
      <c r="K7" s="41" t="s">
        <v>3</v>
      </c>
      <c r="L7" s="40" t="s">
        <v>4</v>
      </c>
      <c r="M7" s="42" t="s">
        <v>5</v>
      </c>
      <c r="N7" s="41" t="s">
        <v>6</v>
      </c>
    </row>
    <row r="8" spans="2:14" s="6" customFormat="1" ht="138.75" customHeight="1" thickBot="1" thickTop="1">
      <c r="B8" s="16">
        <v>1</v>
      </c>
      <c r="C8" s="33" t="s">
        <v>34</v>
      </c>
      <c r="D8" s="34">
        <v>1</v>
      </c>
      <c r="E8" s="34" t="s">
        <v>19</v>
      </c>
      <c r="F8" s="34" t="s">
        <v>29</v>
      </c>
      <c r="G8" s="34">
        <v>5</v>
      </c>
      <c r="H8" s="31"/>
      <c r="I8" s="38" t="s">
        <v>15</v>
      </c>
      <c r="J8" s="39" t="s">
        <v>24</v>
      </c>
      <c r="K8" s="39" t="s">
        <v>20</v>
      </c>
      <c r="L8" s="39" t="s">
        <v>21</v>
      </c>
      <c r="M8" s="32"/>
      <c r="N8" s="43">
        <f>D8*M8</f>
        <v>0</v>
      </c>
    </row>
    <row r="9" spans="2:14" s="6" customFormat="1" ht="109.5" customHeight="1" thickBot="1" thickTop="1">
      <c r="B9" s="16">
        <v>2</v>
      </c>
      <c r="C9" s="33" t="s">
        <v>35</v>
      </c>
      <c r="D9" s="34">
        <v>1</v>
      </c>
      <c r="E9" s="34" t="s">
        <v>19</v>
      </c>
      <c r="F9" s="34" t="s">
        <v>30</v>
      </c>
      <c r="G9" s="34">
        <v>5</v>
      </c>
      <c r="H9" s="31"/>
      <c r="I9" s="38" t="s">
        <v>15</v>
      </c>
      <c r="J9" s="39" t="s">
        <v>24</v>
      </c>
      <c r="K9" s="39" t="s">
        <v>20</v>
      </c>
      <c r="L9" s="39" t="s">
        <v>21</v>
      </c>
      <c r="M9" s="32"/>
      <c r="N9" s="43">
        <f>D9*M9</f>
        <v>0</v>
      </c>
    </row>
    <row r="10" spans="2:14" s="6" customFormat="1" ht="105.75" customHeight="1" thickBot="1" thickTop="1">
      <c r="B10" s="16">
        <v>3</v>
      </c>
      <c r="C10" s="33" t="s">
        <v>36</v>
      </c>
      <c r="D10" s="34">
        <v>1</v>
      </c>
      <c r="E10" s="34" t="s">
        <v>19</v>
      </c>
      <c r="F10" s="34" t="s">
        <v>41</v>
      </c>
      <c r="G10" s="34">
        <v>5</v>
      </c>
      <c r="H10" s="31"/>
      <c r="I10" s="38" t="s">
        <v>15</v>
      </c>
      <c r="J10" s="39" t="s">
        <v>24</v>
      </c>
      <c r="K10" s="39" t="s">
        <v>20</v>
      </c>
      <c r="L10" s="39" t="s">
        <v>21</v>
      </c>
      <c r="M10" s="32"/>
      <c r="N10" s="43">
        <f>D10*M10</f>
        <v>0</v>
      </c>
    </row>
    <row r="11" spans="2:14" s="6" customFormat="1" ht="109.5" customHeight="1" thickBot="1" thickTop="1">
      <c r="B11" s="16">
        <v>4</v>
      </c>
      <c r="C11" s="33" t="s">
        <v>37</v>
      </c>
      <c r="D11" s="34">
        <v>1</v>
      </c>
      <c r="E11" s="34" t="s">
        <v>19</v>
      </c>
      <c r="F11" s="34" t="s">
        <v>31</v>
      </c>
      <c r="G11" s="34">
        <v>5</v>
      </c>
      <c r="H11" s="31"/>
      <c r="I11" s="38" t="s">
        <v>15</v>
      </c>
      <c r="J11" s="39" t="s">
        <v>24</v>
      </c>
      <c r="K11" s="39" t="s">
        <v>20</v>
      </c>
      <c r="L11" s="39" t="s">
        <v>21</v>
      </c>
      <c r="M11" s="32"/>
      <c r="N11" s="43">
        <f>D11*M11</f>
        <v>0</v>
      </c>
    </row>
    <row r="12" spans="2:14" s="6" customFormat="1" ht="112.5" customHeight="1" thickBot="1" thickTop="1">
      <c r="B12" s="16">
        <v>5</v>
      </c>
      <c r="C12" s="33" t="s">
        <v>38</v>
      </c>
      <c r="D12" s="34">
        <v>1</v>
      </c>
      <c r="E12" s="34" t="s">
        <v>19</v>
      </c>
      <c r="F12" s="34" t="s">
        <v>32</v>
      </c>
      <c r="G12" s="34">
        <v>5</v>
      </c>
      <c r="H12" s="31"/>
      <c r="I12" s="38" t="s">
        <v>15</v>
      </c>
      <c r="J12" s="39" t="s">
        <v>24</v>
      </c>
      <c r="K12" s="39" t="s">
        <v>20</v>
      </c>
      <c r="L12" s="39" t="s">
        <v>21</v>
      </c>
      <c r="M12" s="32"/>
      <c r="N12" s="43">
        <f>D12*M12</f>
        <v>0</v>
      </c>
    </row>
    <row r="13" spans="2:14" s="6" customFormat="1" ht="106.5" customHeight="1" thickBot="1" thickTop="1">
      <c r="B13" s="16">
        <v>6</v>
      </c>
      <c r="C13" s="33" t="s">
        <v>39</v>
      </c>
      <c r="D13" s="34">
        <v>1</v>
      </c>
      <c r="E13" s="34" t="s">
        <v>19</v>
      </c>
      <c r="F13" s="34" t="s">
        <v>33</v>
      </c>
      <c r="G13" s="34">
        <v>5</v>
      </c>
      <c r="H13" s="31"/>
      <c r="I13" s="38" t="s">
        <v>15</v>
      </c>
      <c r="J13" s="39" t="s">
        <v>24</v>
      </c>
      <c r="K13" s="39" t="s">
        <v>20</v>
      </c>
      <c r="L13" s="39" t="s">
        <v>21</v>
      </c>
      <c r="M13" s="32"/>
      <c r="N13" s="43">
        <f>D13*M13</f>
        <v>0</v>
      </c>
    </row>
    <row r="14" spans="2:14" s="6" customFormat="1" ht="106.5" thickBot="1" thickTop="1">
      <c r="B14" s="16">
        <v>7</v>
      </c>
      <c r="C14" s="33" t="s">
        <v>40</v>
      </c>
      <c r="D14" s="34">
        <v>1</v>
      </c>
      <c r="E14" s="34" t="s">
        <v>19</v>
      </c>
      <c r="F14" s="34" t="s">
        <v>42</v>
      </c>
      <c r="G14" s="34">
        <v>5</v>
      </c>
      <c r="H14" s="31"/>
      <c r="I14" s="38" t="s">
        <v>15</v>
      </c>
      <c r="J14" s="39" t="s">
        <v>24</v>
      </c>
      <c r="K14" s="39" t="s">
        <v>20</v>
      </c>
      <c r="L14" s="39" t="s">
        <v>21</v>
      </c>
      <c r="M14" s="32"/>
      <c r="N14" s="43">
        <f>D14*M14</f>
        <v>0</v>
      </c>
    </row>
    <row r="15" spans="2:14" s="6" customFormat="1" ht="105.75" customHeight="1" thickBot="1" thickTop="1">
      <c r="B15" s="16">
        <v>8</v>
      </c>
      <c r="C15" s="33" t="s">
        <v>23</v>
      </c>
      <c r="D15" s="34">
        <v>4</v>
      </c>
      <c r="E15" s="34" t="s">
        <v>22</v>
      </c>
      <c r="F15" s="34" t="s">
        <v>28</v>
      </c>
      <c r="G15" s="34">
        <v>5</v>
      </c>
      <c r="H15" s="31"/>
      <c r="I15" s="38" t="s">
        <v>15</v>
      </c>
      <c r="J15" s="39" t="s">
        <v>24</v>
      </c>
      <c r="K15" s="39" t="s">
        <v>20</v>
      </c>
      <c r="L15" s="39" t="s">
        <v>21</v>
      </c>
      <c r="M15" s="32"/>
      <c r="N15" s="43">
        <f>D15*M15</f>
        <v>0</v>
      </c>
    </row>
    <row r="16" spans="2:14" s="6" customFormat="1" ht="110.25" customHeight="1" thickBot="1" thickTop="1">
      <c r="B16" s="16">
        <v>9</v>
      </c>
      <c r="C16" s="33" t="s">
        <v>23</v>
      </c>
      <c r="D16" s="34">
        <v>1</v>
      </c>
      <c r="E16" s="34" t="s">
        <v>25</v>
      </c>
      <c r="F16" s="34" t="s">
        <v>27</v>
      </c>
      <c r="G16" s="34">
        <v>5</v>
      </c>
      <c r="H16" s="31"/>
      <c r="I16" s="38" t="s">
        <v>15</v>
      </c>
      <c r="J16" s="39" t="s">
        <v>24</v>
      </c>
      <c r="K16" s="39" t="s">
        <v>20</v>
      </c>
      <c r="L16" s="39" t="s">
        <v>21</v>
      </c>
      <c r="M16" s="32"/>
      <c r="N16" s="43">
        <f>D16*M16</f>
        <v>0</v>
      </c>
    </row>
    <row r="17" spans="2:14" s="6" customFormat="1" ht="121.5" customHeight="1" thickBot="1" thickTop="1">
      <c r="B17" s="16">
        <v>10</v>
      </c>
      <c r="C17" s="33" t="s">
        <v>23</v>
      </c>
      <c r="D17" s="34">
        <v>2</v>
      </c>
      <c r="E17" s="34" t="s">
        <v>25</v>
      </c>
      <c r="F17" s="34" t="s">
        <v>26</v>
      </c>
      <c r="G17" s="34">
        <v>5</v>
      </c>
      <c r="H17" s="31"/>
      <c r="I17" s="38" t="s">
        <v>15</v>
      </c>
      <c r="J17" s="39" t="s">
        <v>24</v>
      </c>
      <c r="K17" s="39" t="s">
        <v>20</v>
      </c>
      <c r="L17" s="39" t="s">
        <v>21</v>
      </c>
      <c r="M17" s="32"/>
      <c r="N17" s="43">
        <f>D17*M17</f>
        <v>0</v>
      </c>
    </row>
    <row r="18" spans="1:14" ht="75.75" customHeight="1" thickBot="1" thickTop="1">
      <c r="A18" s="17"/>
      <c r="B18" s="50" t="s">
        <v>14</v>
      </c>
      <c r="C18" s="50"/>
      <c r="D18" s="50"/>
      <c r="E18" s="50"/>
      <c r="F18" s="50"/>
      <c r="G18" s="50"/>
      <c r="H18" s="50"/>
      <c r="I18" s="50"/>
      <c r="J18" s="50"/>
      <c r="K18" s="50"/>
      <c r="L18" s="18"/>
      <c r="M18" s="45" t="s">
        <v>7</v>
      </c>
      <c r="N18" s="46"/>
    </row>
    <row r="19" spans="1:14" ht="33" customHeight="1" thickBot="1" thickTop="1">
      <c r="A19" s="17"/>
      <c r="B19" s="47"/>
      <c r="C19" s="47"/>
      <c r="D19" s="47"/>
      <c r="E19" s="47"/>
      <c r="F19" s="47"/>
      <c r="G19" s="47"/>
      <c r="H19" s="47"/>
      <c r="K19" s="19"/>
      <c r="L19" s="19"/>
      <c r="M19" s="48">
        <f>SUM(N8:N17)</f>
        <v>0</v>
      </c>
      <c r="N19" s="49"/>
    </row>
    <row r="20" spans="1:14" ht="39.75" customHeight="1" thickTop="1">
      <c r="A20" s="17"/>
      <c r="I20" s="20"/>
      <c r="J20" s="20"/>
      <c r="K20" s="21"/>
      <c r="L20" s="21"/>
      <c r="M20" s="23"/>
      <c r="N20" s="23"/>
    </row>
    <row r="21" spans="1:14" ht="19.9" customHeight="1">
      <c r="A21" s="17"/>
      <c r="K21" s="21"/>
      <c r="L21" s="21"/>
      <c r="M21" s="24"/>
      <c r="N21" s="23"/>
    </row>
    <row r="22" spans="1:14" ht="71.25" customHeight="1">
      <c r="A22" s="17"/>
      <c r="K22" s="21"/>
      <c r="L22" s="21"/>
      <c r="M22" s="24"/>
      <c r="N22" s="23"/>
    </row>
    <row r="23" spans="1:14" ht="36" customHeight="1">
      <c r="A23" s="17"/>
      <c r="K23" s="25"/>
      <c r="L23" s="25"/>
      <c r="M23" s="23"/>
      <c r="N23" s="23"/>
    </row>
    <row r="24" spans="1:14" ht="14.25" customHeight="1">
      <c r="A24" s="17"/>
      <c r="B24" s="23"/>
      <c r="C24" s="26"/>
      <c r="D24" s="27"/>
      <c r="E24" s="28"/>
      <c r="F24" s="26"/>
      <c r="G24" s="26"/>
      <c r="H24" s="22"/>
      <c r="I24" s="26"/>
      <c r="J24" s="26"/>
      <c r="K24" s="23"/>
      <c r="L24" s="22"/>
      <c r="M24" s="23"/>
      <c r="N24" s="23"/>
    </row>
    <row r="25" spans="1:14" ht="14.25" customHeight="1">
      <c r="A25" s="17"/>
      <c r="B25" s="23"/>
      <c r="C25" s="26"/>
      <c r="D25" s="27"/>
      <c r="E25" s="28"/>
      <c r="F25" s="26"/>
      <c r="G25" s="26"/>
      <c r="H25" s="22"/>
      <c r="I25" s="26"/>
      <c r="J25" s="26"/>
      <c r="K25" s="23"/>
      <c r="L25" s="22"/>
      <c r="M25" s="23"/>
      <c r="N25" s="23"/>
    </row>
    <row r="26" spans="1:14" ht="14.25" customHeight="1">
      <c r="A26" s="17"/>
      <c r="B26" s="23"/>
      <c r="C26" s="26"/>
      <c r="D26" s="27"/>
      <c r="E26" s="28"/>
      <c r="F26" s="26"/>
      <c r="G26" s="26"/>
      <c r="H26" s="22"/>
      <c r="I26" s="26"/>
      <c r="J26" s="26"/>
      <c r="K26" s="23"/>
      <c r="L26" s="22"/>
      <c r="M26" s="23"/>
      <c r="N26" s="23"/>
    </row>
    <row r="27" spans="1:14" ht="14.25" customHeight="1">
      <c r="A27" s="17"/>
      <c r="B27" s="23"/>
      <c r="C27" s="26"/>
      <c r="D27" s="27"/>
      <c r="E27" s="28"/>
      <c r="F27" s="26"/>
      <c r="G27" s="26"/>
      <c r="H27" s="22"/>
      <c r="I27" s="26"/>
      <c r="J27" s="26"/>
      <c r="K27" s="23"/>
      <c r="L27" s="22"/>
      <c r="M27" s="23"/>
      <c r="N27" s="23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  <row r="216" spans="3:12" ht="15">
      <c r="C216" s="6"/>
      <c r="D216" s="36"/>
      <c r="E216" s="37"/>
      <c r="F216" s="6"/>
      <c r="G216" s="6"/>
      <c r="H216" s="1"/>
      <c r="I216" s="6"/>
      <c r="J216" s="6"/>
      <c r="L216" s="1"/>
    </row>
    <row r="217" spans="3:12" ht="15">
      <c r="C217" s="6"/>
      <c r="D217" s="36"/>
      <c r="E217" s="37"/>
      <c r="F217" s="6"/>
      <c r="G217" s="6"/>
      <c r="H217" s="1"/>
      <c r="I217" s="6"/>
      <c r="J217" s="6"/>
      <c r="L217" s="1"/>
    </row>
    <row r="218" spans="3:12" ht="15">
      <c r="C218" s="6"/>
      <c r="D218" s="36"/>
      <c r="E218" s="37"/>
      <c r="F218" s="6"/>
      <c r="G218" s="6"/>
      <c r="H218" s="1"/>
      <c r="I218" s="6"/>
      <c r="J218" s="6"/>
      <c r="L218" s="1"/>
    </row>
    <row r="219" spans="3:12" ht="15">
      <c r="C219" s="6"/>
      <c r="D219" s="36"/>
      <c r="E219" s="37"/>
      <c r="F219" s="6"/>
      <c r="G219" s="6"/>
      <c r="H219" s="1"/>
      <c r="I219" s="6"/>
      <c r="J219" s="6"/>
      <c r="L219" s="1"/>
    </row>
    <row r="220" spans="3:12" ht="15">
      <c r="C220" s="6"/>
      <c r="D220" s="36"/>
      <c r="E220" s="37"/>
      <c r="F220" s="6"/>
      <c r="G220" s="6"/>
      <c r="H220" s="1"/>
      <c r="I220" s="6"/>
      <c r="J220" s="6"/>
      <c r="L220" s="1"/>
    </row>
    <row r="221" spans="3:12" ht="15">
      <c r="C221" s="6"/>
      <c r="D221" s="36"/>
      <c r="E221" s="37"/>
      <c r="F221" s="6"/>
      <c r="G221" s="6"/>
      <c r="H221" s="1"/>
      <c r="I221" s="6"/>
      <c r="J221" s="6"/>
      <c r="L221" s="1"/>
    </row>
  </sheetData>
  <sheetProtection algorithmName="SHA-512" hashValue="kg63fhUQkrgPXmHYOUS+PpJlqCPVn+fQAYJlwp2UrqofddWQrnfyAoGEF9K7F+BSulbvgjGzTmRJq6w51+ftMQ==" saltValue="Be6TbQkcWB/B9EGHKJ7czQ==" spinCount="100000" sheet="1" objects="1" scenarios="1"/>
  <mergeCells count="7">
    <mergeCell ref="H4:I4"/>
    <mergeCell ref="M18:N18"/>
    <mergeCell ref="B19:H19"/>
    <mergeCell ref="M19:N19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2019-04-16T10:15:09Z</dcterms:modified>
  <cp:category/>
  <cp:version/>
  <cp:contentType/>
  <cp:contentStatus/>
</cp:coreProperties>
</file>