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9750" windowHeight="1770" tabRatio="971" activeTab="0"/>
  </bookViews>
  <sheets>
    <sheet name="Rekapitulace" sheetId="36" r:id="rId1"/>
    <sheet name="1.05" sheetId="71" r:id="rId2"/>
    <sheet name="1.06" sheetId="72" r:id="rId3"/>
    <sheet name="1.07" sheetId="37" r:id="rId4"/>
    <sheet name="1.08" sheetId="39" r:id="rId5"/>
    <sheet name="1.09" sheetId="56" r:id="rId6"/>
    <sheet name="1.10" sheetId="57" r:id="rId7"/>
    <sheet name="1.11" sheetId="58" r:id="rId8"/>
    <sheet name="1.12" sheetId="59" r:id="rId9"/>
    <sheet name="1.15" sheetId="60" r:id="rId10"/>
    <sheet name="2.02" sheetId="61" r:id="rId11"/>
    <sheet name="2.03" sheetId="62" r:id="rId12"/>
    <sheet name="2.04" sheetId="63" r:id="rId13"/>
    <sheet name="2.05" sheetId="64" r:id="rId14"/>
    <sheet name="2.21" sheetId="65" r:id="rId15"/>
    <sheet name="0.14" sheetId="67" r:id="rId16"/>
    <sheet name="Podkroví" sheetId="68" r:id="rId17"/>
    <sheet name="Přízemí" sheetId="69" r:id="rId18"/>
    <sheet name="Chodba 3. NP" sheetId="70" r:id="rId19"/>
  </sheets>
  <definedNames>
    <definedName name="_xlnm.Print_Area" localSheetId="15">'0.14'!$A$1:$G$29</definedName>
    <definedName name="_xlnm.Print_Area" localSheetId="1">'1.05'!$A$1:$G$33</definedName>
    <definedName name="_xlnm.Print_Area" localSheetId="2">'1.06'!$A$1:$G$26</definedName>
    <definedName name="_xlnm.Print_Area" localSheetId="3">'1.07'!$A$1:$G$32</definedName>
    <definedName name="_xlnm.Print_Area" localSheetId="4">'1.08'!$A$1:$G$32</definedName>
    <definedName name="_xlnm.Print_Area" localSheetId="5">'1.09'!$A$1:$G$31</definedName>
    <definedName name="_xlnm.Print_Area" localSheetId="6">'1.10'!$A$1:$G$32</definedName>
    <definedName name="_xlnm.Print_Area" localSheetId="7">'1.11'!$A$1:$G$31</definedName>
    <definedName name="_xlnm.Print_Area" localSheetId="8">'1.12'!$A$1:$G$31</definedName>
    <definedName name="_xlnm.Print_Area" localSheetId="9">'1.15'!$A$1:$G$27</definedName>
    <definedName name="_xlnm.Print_Area" localSheetId="10">'2.02'!$A$1:$G$35</definedName>
    <definedName name="_xlnm.Print_Area" localSheetId="11">'2.03'!$A$1:$G$32</definedName>
    <definedName name="_xlnm.Print_Area" localSheetId="12">'2.04'!$A$1:$G$31</definedName>
    <definedName name="_xlnm.Print_Area" localSheetId="13">'2.05'!$A$1:$G$36</definedName>
    <definedName name="_xlnm.Print_Area" localSheetId="14">'2.21'!$A$1:$G$31</definedName>
    <definedName name="_xlnm.Print_Area" localSheetId="18">'Chodba 3. NP'!$A$1:$G$9</definedName>
    <definedName name="_xlnm.Print_Area" localSheetId="16">'Podkroví'!$A$1:$G$13</definedName>
    <definedName name="_xlnm.Print_Area" localSheetId="17">'Přízemí'!$A$1:$G$9</definedName>
  </definedNames>
  <calcPr calcId="162913"/>
</workbook>
</file>

<file path=xl/sharedStrings.xml><?xml version="1.0" encoding="utf-8"?>
<sst xmlns="http://schemas.openxmlformats.org/spreadsheetml/2006/main" count="1650" uniqueCount="179">
  <si>
    <t>Číslo položky</t>
  </si>
  <si>
    <t>Popis</t>
  </si>
  <si>
    <t>Jednotková cena / Kč bez DPH</t>
  </si>
  <si>
    <t>Cena celkem / Kč bez DPH</t>
  </si>
  <si>
    <t>ks</t>
  </si>
  <si>
    <t>Označení</t>
  </si>
  <si>
    <t>mj.</t>
  </si>
  <si>
    <t>mn.</t>
  </si>
  <si>
    <t>1</t>
  </si>
  <si>
    <t>2</t>
  </si>
  <si>
    <t>3</t>
  </si>
  <si>
    <t>4</t>
  </si>
  <si>
    <t>Dataprojektor</t>
  </si>
  <si>
    <t>Distribuce video</t>
  </si>
  <si>
    <t>6</t>
  </si>
  <si>
    <t>7</t>
  </si>
  <si>
    <t>10</t>
  </si>
  <si>
    <t>11</t>
  </si>
  <si>
    <t>Řídící systém</t>
  </si>
  <si>
    <t>Sada AV kabelů</t>
  </si>
  <si>
    <t>Kompletní sada audio, video a řídících kabelů, osazení přípojných panelů u lektora, konektory, ostatní instalační materiál</t>
  </si>
  <si>
    <t>set</t>
  </si>
  <si>
    <t>Instalační práce</t>
  </si>
  <si>
    <t>Kompletní instalace prezentační, projekční a AV techniky, kabelů, zaškolení obsluhy</t>
  </si>
  <si>
    <t>akce</t>
  </si>
  <si>
    <t>Programování</t>
  </si>
  <si>
    <t>Programování řídícího systému dle přání zákazníka</t>
  </si>
  <si>
    <t>Doprava zboží</t>
  </si>
  <si>
    <t>Doprava veškerého zboží ze skladu do sídla zákazníka (umístění instalace)</t>
  </si>
  <si>
    <t>Instalace, programování, kabeláž</t>
  </si>
  <si>
    <t>Stropní držák, pro projektory do 15kg, náklon +/- 15°, otočení +/- 180°</t>
  </si>
  <si>
    <t>5</t>
  </si>
  <si>
    <t>8</t>
  </si>
  <si>
    <t>9</t>
  </si>
  <si>
    <t>Projekční plocha</t>
  </si>
  <si>
    <t>Mixážní zesilovač</t>
  </si>
  <si>
    <t>Audio</t>
  </si>
  <si>
    <t>Zobrazovač</t>
  </si>
  <si>
    <t>Kompakt. 2p.monitor 5.25"+0.75", magnet.stíněný, bílý, 150W, 87dB, včetně držáku</t>
  </si>
  <si>
    <t>Mixážní zesilovač 2x80W, 4x in, 2x out, RS232 control, 2U</t>
  </si>
  <si>
    <t>Mix</t>
  </si>
  <si>
    <t>Kompaktní 12.kanálový mix, 6x mic in, 3x stereo in,  1x stereo out, 1x Rec out, frame do 19" racku</t>
  </si>
  <si>
    <t>Bezdrátový set mikrofonu</t>
  </si>
  <si>
    <t>Eliminátor zpětné vazby</t>
  </si>
  <si>
    <t>Dvoukanálový eliminátor zpětné vazby, 24 digitálních filtrů, 1U</t>
  </si>
  <si>
    <t>Nabíječka</t>
  </si>
  <si>
    <t xml:space="preserve">Dvojitá inteligentní nabíječka pro vysílače 1,2 V NiMH AA akumulátorové baterie (&gt; 2000 mAh), nabíjí bez vyjmutí baterií z vysílačů, set vč. síť. zdroje a 2x AA 1,2 V </t>
  </si>
  <si>
    <t>12</t>
  </si>
  <si>
    <t>13</t>
  </si>
  <si>
    <t>14</t>
  </si>
  <si>
    <t>15</t>
  </si>
  <si>
    <t>Vizualizer</t>
  </si>
  <si>
    <t>Rozlišení Full HD, 10x optický, 1x 1,25 AcerZoom, 16x digital, 60 snímků/s, interní paměť, ohebné rameno</t>
  </si>
  <si>
    <t>Nástěnné repro</t>
  </si>
  <si>
    <t>16</t>
  </si>
  <si>
    <t>Rámová projekční plocha, rozměr 310 x 198 / 300 x 188, formát 16:10</t>
  </si>
  <si>
    <t>Multifukční přepínač</t>
  </si>
  <si>
    <t>Kontroler</t>
  </si>
  <si>
    <t>Modul RS232</t>
  </si>
  <si>
    <t>Rozšiřující modul 6x RS232C</t>
  </si>
  <si>
    <t>Dotykový panel</t>
  </si>
  <si>
    <t>7" Dotykový ovládací panel, rozlišení 1024*600, svítivost 350 nits (cd/m²), 24-bit, 16.7M colors</t>
  </si>
  <si>
    <t>Zdroj</t>
  </si>
  <si>
    <t>17</t>
  </si>
  <si>
    <t>18</t>
  </si>
  <si>
    <t>Motorově ovládaná projekční plocha, rozměr 200 x 154 / 192 x 120, formát 16:10</t>
  </si>
  <si>
    <t>UK Praha, Celetná, Praha - učebna 1.05</t>
  </si>
  <si>
    <t>UK Praha, Celetná, Praha - učebna 2.05</t>
  </si>
  <si>
    <t>Motorově ovládaná projekční plocha, rozměr 240 x 179 / 232 x 145, formát 16:10</t>
  </si>
  <si>
    <t>Učebna 1.05</t>
  </si>
  <si>
    <t>Učebna 1.07</t>
  </si>
  <si>
    <t>Učebna 1.08</t>
  </si>
  <si>
    <t>Učebna 1.09</t>
  </si>
  <si>
    <t>Učebna 1.10</t>
  </si>
  <si>
    <t>Učebna 1.11</t>
  </si>
  <si>
    <t>Učebna 1.12</t>
  </si>
  <si>
    <t>Učebna 2.03</t>
  </si>
  <si>
    <t>Učebna 2.04</t>
  </si>
  <si>
    <t>Učebna 2.05</t>
  </si>
  <si>
    <t>Učebna 2.21</t>
  </si>
  <si>
    <t>Učebna 2.02</t>
  </si>
  <si>
    <t>Učebna 1.15</t>
  </si>
  <si>
    <t>Učebna 1.06</t>
  </si>
  <si>
    <t>Učebna 0.14</t>
  </si>
  <si>
    <t xml:space="preserve">Vybavení a kabeláž - TYP 1 </t>
  </si>
  <si>
    <t xml:space="preserve">Vybavení a kabeláž - TYP 2 </t>
  </si>
  <si>
    <t xml:space="preserve">Vybavení a kabeláž - TYP 3 </t>
  </si>
  <si>
    <t xml:space="preserve">Vybavení a kabeláž - TYP 4 </t>
  </si>
  <si>
    <t xml:space="preserve">Vybavení a kabeláž - TYP 5 </t>
  </si>
  <si>
    <t>Vybavení a kabeláž - TYP 6</t>
  </si>
  <si>
    <t xml:space="preserve">Interaktivní displej </t>
  </si>
  <si>
    <t xml:space="preserve">Interaktivní displej - rozlišení 4K - uhlopříčka - 86" - kompletní včetně držáku </t>
  </si>
  <si>
    <t>stopní/nástěnný  držák, pro projektory do 15kg, náklon +/- 15°, otočení +/- 180°</t>
  </si>
  <si>
    <t>UK Praha, Celetná, Praha - učebna 1.06</t>
  </si>
  <si>
    <t>UK Praha, Celetná, Praha - učebna 1.07</t>
  </si>
  <si>
    <t>UK Praha, Celetná, Praha - učebna 1.08</t>
  </si>
  <si>
    <t>UK Praha, Celetná, Praha - učebna 1.09</t>
  </si>
  <si>
    <t>UK Praha, Celetná, Praha - učebna 1.10</t>
  </si>
  <si>
    <t>UK Praha, Celetná, Praha - učebna 1.11</t>
  </si>
  <si>
    <t>UK Praha, Celetná, Praha - učebna 1.12</t>
  </si>
  <si>
    <t>UK Praha, Celetná, Praha - učebna 2.02</t>
  </si>
  <si>
    <t>UK Praha, Celetná, Praha - učebna 2.04</t>
  </si>
  <si>
    <t>UK Praha, Celetná, Praha - učebna 2.03</t>
  </si>
  <si>
    <t>UK Praha, Celetná, Praha - učebna 2.21</t>
  </si>
  <si>
    <t>UK Praha, Celetná, Praha - učebna 1.15</t>
  </si>
  <si>
    <t>UK Praha, Celetná, Praha - učebna 0.14</t>
  </si>
  <si>
    <t>UK Praha, Celetná, Praha - knihovna</t>
  </si>
  <si>
    <t>UK Praha, Celetná, Praha - přízemí</t>
  </si>
  <si>
    <t>Tabule</t>
  </si>
  <si>
    <t>Motorově ovládaná projekční plocha, rozměr 350 x 248, formát 16:10</t>
  </si>
  <si>
    <t>Motorově ovládaná projekční plocha, rozměr 240 x 179, formát 16:10</t>
  </si>
  <si>
    <t>19</t>
  </si>
  <si>
    <t>20</t>
  </si>
  <si>
    <t>TV</t>
  </si>
  <si>
    <t xml:space="preserve">PC </t>
  </si>
  <si>
    <t>21</t>
  </si>
  <si>
    <t>Stropní držák projektoru</t>
  </si>
  <si>
    <t>75" Televize SMART LED, 189cm, 4K Ultra HD, 2200Hz BMR IFC, HDR 10+, Ultra HD Premium          + natáčecí nástěnný držák na televizi (40"-100"), dvojité rameno, náklon 20°, otáčení 120°, nosnost 70kg, VESA 100x100 až 600x400mm</t>
  </si>
  <si>
    <t xml:space="preserve">Přízemí </t>
  </si>
  <si>
    <t xml:space="preserve">Vybavení a kabeláž </t>
  </si>
  <si>
    <t>Vybavení a kabeláž</t>
  </si>
  <si>
    <t xml:space="preserve">Pojízdná na kolečkách 1,8 m x 1,2 m </t>
  </si>
  <si>
    <t xml:space="preserve">Tabule </t>
  </si>
  <si>
    <t>2,4 m x 1,2 m, Tabule bílá magnetická, závěsná vč. kování, dvouvrstvý keramický,magnetický povrch, popis fixem, hliníkový rám, odkladní police</t>
  </si>
  <si>
    <t>2,4 m x 1,2 m,  Tabule bílá magnetická, závěsná vč. kování, dvouvrstvý keramický,magnetický povrch, popis fixem, hliníkový rám, odkladní police</t>
  </si>
  <si>
    <t>3 m x 1,2 m,  Tabule bílá magnetická, závěsná vč. kování, dvouvrstvý keramický,magnetický povrch, popis fixem, hliníkový rám, odkladní police</t>
  </si>
  <si>
    <t>3 m x 1,2 m, Tabule bílá magnetická, závěsná vč. kování, dvouvrstvý keramický,magnetický povrch, popis fixem, hliníkový rám, odkladní police</t>
  </si>
  <si>
    <t xml:space="preserve">3 m x 1,2 m, Tabule bílá magnetická, závěsná vč. kování, dvouvrstvý keramický,magnetický povrch, popis fixem, hliníkový rám, odkladní police  </t>
  </si>
  <si>
    <t>viz interiér</t>
  </si>
  <si>
    <t xml:space="preserve">3 m x 1,2 m, Tabule bílá magnetická, závěsná vč. kování, dvouvrstvý keramický,magnetický povrch, popis fixem, hliníkový rám, odkladní police </t>
  </si>
  <si>
    <t>2,4 m x 1,2 m,  Tabule bílá magnetická, závěsná vč. kování, dvouvrstvý keramický,magnetický povrch, popis fixem, hliníkový rám, odkladní police, notová osnova jen na horní polovině tabule</t>
  </si>
  <si>
    <t>Tabule s notovou osnovou v horní pol.</t>
  </si>
  <si>
    <r>
      <t>2,4 m x 1,2 m</t>
    </r>
    <r>
      <rPr>
        <sz val="10"/>
        <rFont val="Arial CE"/>
        <family val="2"/>
      </rPr>
      <t>,  Tabule bílá magnetická, závěsná vč. kování, dvouvrstvý keramický,magnetický povrch, popis fixem, hliníkový rám, odkladní police</t>
    </r>
  </si>
  <si>
    <t>22</t>
  </si>
  <si>
    <t>UK Praha, Celetná, Praha - Chodba druhé patro</t>
  </si>
  <si>
    <t>Repro v podhledu</t>
  </si>
  <si>
    <t xml:space="preserve">Motorově ovládaná projekční plocha, rozměr 240 x 179, </t>
  </si>
  <si>
    <t>75" Televize SMART LED, 189cm, 4K Ultra HD, 2200Hz BMR IFC, HDR 10+, Ultra HD Premium          + natáčecí nástěnný držák na televizi (40"-100"), dvojité rameno, náklon 20°, otáčení 120°, nosnost 70kg, VESA 100x100 až 600x400mm s držákem na PC za TV</t>
  </si>
  <si>
    <t>Nástěnný držák projektoru</t>
  </si>
  <si>
    <t>Volitelný objektiv</t>
  </si>
  <si>
    <t>Volitelný objektiv pro danou projekční vzdálenost</t>
  </si>
  <si>
    <t>HDBaseT Tx</t>
  </si>
  <si>
    <t>HDBaseT Rx</t>
  </si>
  <si>
    <t>HDMI extender s technologií HDBaseT (TX-vysílač), Cat5e/6/7 až do 70m, RS232, iR in/out, rozlišení 4K</t>
  </si>
  <si>
    <t>HDMI extender s technologií HDBaseT (RX-přijímač), Cat5e/6/7 až do 70m, RS232, iR in/out, rozlišení 4K</t>
  </si>
  <si>
    <t>Extender USB</t>
  </si>
  <si>
    <t>Extender USB 2.0 po Cat.5</t>
  </si>
  <si>
    <t>DALI interface</t>
  </si>
  <si>
    <t>23</t>
  </si>
  <si>
    <t>Matrix + Scaler</t>
  </si>
  <si>
    <t>4K HDMI MATRIX, vstupy: 4x HDMI, výstupy: 4x HDMI, RS232C + ectender VGA+audio/HDMI</t>
  </si>
  <si>
    <t>Softwarová licence pro vzdálený přístup</t>
  </si>
  <si>
    <t>Software</t>
  </si>
  <si>
    <t>Příloha č. 2</t>
  </si>
  <si>
    <t>Tabulka prvků - výkaz výměr</t>
  </si>
  <si>
    <t>Podkroví</t>
  </si>
  <si>
    <t>Chodba 3. NP</t>
  </si>
  <si>
    <t xml:space="preserve">UK - SBZ - Kompletní rekonstrukce objektu Celetná 13 - Přístrojové vybavení a ICT </t>
  </si>
  <si>
    <t>Jednotková cena           Kč bez DPH</t>
  </si>
  <si>
    <t>Cena celkem         Kč bez DPH</t>
  </si>
  <si>
    <t>Laser, konstrast: 2 500 000:1 a vyšší, rozlišení: 1920x1200 (WUXGA), světelný výkon: 6000 ANSI a vyšší, formát: 16:10</t>
  </si>
  <si>
    <t xml:space="preserve">konstrast: 120000:1, rozlišení: 1920x1080 (full HD), světelný výkon: 1800 ANSI, formát: 16:9.,  2x HDMI, 1x VGA, 1x LAN, 1x RS232, </t>
  </si>
  <si>
    <t xml:space="preserve">4 GB RAM, Windows 10, 32 GB SSD + možnost přidat 2,5 SATA SSD, 1.1GHz, TB 2.2GHz, 2x USB 3.0/3.1 Gen 1, 2x USB 2.0, USB Type-C s držákem na strop </t>
  </si>
  <si>
    <t>4 GB RAM, Windows 10, 32 GB SSD + možnost přidat 2,5 SATA SSD, 1.1GHz, TB 2.2GHz, 2x USB 3.0/3.1 Gen 1, 2x USB 2.0, USB Type-C s držákem na zeď nebo na TV</t>
  </si>
  <si>
    <t>LCD Laser dataprojektor 5000ANSI, WUXGA ( 1920x1200 ), kontrast 500.000:1, 1x HDBaset, 2x HDMI, 1x VGA, 1x LAN, 1x RS232</t>
  </si>
  <si>
    <t>licence umožňuje technikovi vzdálené ovládání techniky v učebně stejným způsobem, jako kdyby byl v učebně osobně přítomen</t>
  </si>
  <si>
    <t>Set klopového mikrofonního vysílače a přijímače, vysílání v povoleném licenčním pásmu, provoz na AA baterie, výdrž na jedno nabytí alespoň 7 hodin, nabíjení bez nutnosti vyjímat baterie z vysílače; provoz mikrofonů se v rámci budovy nesmí vzájemně rušit</t>
  </si>
  <si>
    <t>Set ručního mikrofonního vysílače a přijímače, vysílání v povoleném licenčním pásmu, provoz na AA baterie, výdrž na jedno nabytí alespoň 7 hodin, nabíjení bez nutnosti vyjímat baterie z vysílače; provoz mikrofonů se v rámci budovy nesmí vzájemně rušit</t>
  </si>
  <si>
    <t>Dvojitá inteligentní nabíječka pro vysílače 1,2 V NiMH AA akumulátorové baterie (&gt; 2000 mAh), nabíjí bez vyjmutí baterií z vysílačů, set vč. síť. zdroje a 2x AA 1,2 V, kompatibilní se setem mikrofonů</t>
  </si>
  <si>
    <t>3-serie řídicí procesor, 2x Relé output, 2x I/O port, 2xIR port, 1x COM Port, LAN, USB</t>
  </si>
  <si>
    <t>Kompletní instalace prezentační, projekční a AV techniky (vč. zesilovače indukční smyčky, který dodá zákazník), kabelů, optimalizace naladění mikrofonů tak, aby se nerušily, zaškolení obsluhy</t>
  </si>
  <si>
    <t>Kompletní instalace prezentační, projekční a AV techniky (vč. zesilovače indukční smyčky, který dodá zákazník), kabelů, optimalizace naladění mikrofonů tak, aby se nerušily, zaškolení obsluhy
Montáž a instalace interaktivní tabule SMART (vč. repro), kterou dodá zákazník</t>
  </si>
  <si>
    <t>Kompletní instalace prezentační, projekční a AV techniky (vč. zesilovače indukční smyčky, který dodá zákazník), kabelů, optimalizace naladění mikrofonů tak, aby se nerušily, zaškolení obsluhy
Montáž a instalace interaktivního displeje SMART, který dodá zákazník</t>
  </si>
  <si>
    <t>Stropní/nástěnný  držák, pro projektory do 15kg, náklon +/- 15°, otočení +/- 180°</t>
  </si>
  <si>
    <t>Licence umožňuje technikovi vzdálené ovládání techniky v učebně stejným způsobem, jako kdyby byl v učebně osobně přítomen</t>
  </si>
  <si>
    <t>Napájecí externí zdroj</t>
  </si>
  <si>
    <t>Interface řídicího systému pro ovládání DALI 2x64ch pro ovl. stropních světel (obsahuje DALI zdroj + konf/adresační sw)</t>
  </si>
  <si>
    <t>Aktivní repro do podhledu -  (2 x 30 W RMS), frekvenční rozsah: 50 Hz - 20 kHz, woofer: 8 "(20) cm</t>
  </si>
  <si>
    <t>Prezentační přepínač, 4x HDMI in, 2x VGA, 1x HDMI out, 1x HDBaseT out, RS232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</si>
</sst>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Kč&quot;"/>
    <numFmt numFmtId="165" formatCode="#,##0\ _K_č"/>
  </numFmts>
  <fonts count="26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Geneva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color rgb="FFFF000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0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 applyProtection="0">
      <alignment/>
    </xf>
    <xf numFmtId="0" fontId="0" fillId="18" borderId="7" applyNumberFormat="0" applyAlignment="0" applyProtection="0"/>
    <xf numFmtId="0" fontId="14" fillId="0" borderId="8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9" applyNumberFormat="0" applyAlignment="0" applyProtection="0"/>
    <xf numFmtId="0" fontId="19" fillId="19" borderId="9" applyNumberFormat="0" applyAlignment="0" applyProtection="0"/>
    <xf numFmtId="0" fontId="20" fillId="19" borderId="10" applyNumberFormat="0" applyAlignment="0" applyProtection="0"/>
    <xf numFmtId="0" fontId="1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1" fillId="0" borderId="11" xfId="0" applyFont="1" applyBorder="1" applyAlignment="1">
      <alignment horizontal="center" vertical="center" wrapText="1" shrinkToFit="1"/>
    </xf>
    <xf numFmtId="165" fontId="21" fillId="0" borderId="11" xfId="0" applyNumberFormat="1" applyFont="1" applyBorder="1" applyAlignment="1">
      <alignment horizontal="center" vertical="center" wrapText="1" shrinkToFit="1"/>
    </xf>
    <xf numFmtId="164" fontId="21" fillId="0" borderId="11" xfId="0" applyNumberFormat="1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65" fontId="0" fillId="0" borderId="11" xfId="49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164" fontId="22" fillId="0" borderId="0" xfId="0" applyNumberFormat="1" applyFont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1" fillId="0" borderId="0" xfId="0" applyNumberFormat="1" applyFont="1" applyAlignment="1">
      <alignment horizontal="center" vertical="center"/>
    </xf>
    <xf numFmtId="164" fontId="0" fillId="24" borderId="1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165" fontId="0" fillId="0" borderId="18" xfId="49" applyNumberFormat="1" applyFont="1" applyBorder="1" applyAlignment="1">
      <alignment horizontal="center" vertical="center"/>
    </xf>
    <xf numFmtId="0" fontId="21" fillId="0" borderId="11" xfId="65" applyFont="1" applyBorder="1" applyAlignment="1">
      <alignment horizontal="center" vertical="center" wrapText="1" shrinkToFit="1"/>
      <protection/>
    </xf>
    <xf numFmtId="0" fontId="21" fillId="0" borderId="11" xfId="65" applyFont="1" applyBorder="1" applyAlignment="1">
      <alignment horizontal="left" vertical="center" wrapText="1" shrinkToFit="1"/>
      <protection/>
    </xf>
    <xf numFmtId="165" fontId="21" fillId="0" borderId="11" xfId="65" applyNumberFormat="1" applyFont="1" applyBorder="1" applyAlignment="1">
      <alignment horizontal="center" vertical="center" wrapText="1" shrinkToFit="1"/>
      <protection/>
    </xf>
    <xf numFmtId="164" fontId="21" fillId="0" borderId="11" xfId="65" applyNumberFormat="1" applyFont="1" applyBorder="1" applyAlignment="1">
      <alignment horizontal="center" vertical="center" wrapText="1" shrinkToFit="1"/>
      <protection/>
    </xf>
    <xf numFmtId="0" fontId="21" fillId="0" borderId="11" xfId="65" applyFont="1" applyBorder="1" applyAlignment="1">
      <alignment horizontal="center" vertical="center"/>
      <protection/>
    </xf>
    <xf numFmtId="164" fontId="21" fillId="0" borderId="11" xfId="65" applyNumberFormat="1" applyFont="1" applyBorder="1" applyAlignment="1">
      <alignment horizontal="center" vertical="center" wrapText="1"/>
      <protection/>
    </xf>
    <xf numFmtId="165" fontId="0" fillId="0" borderId="0" xfId="65" applyNumberForma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21" fillId="25" borderId="14" xfId="65" applyFont="1" applyFill="1" applyBorder="1" applyAlignment="1">
      <alignment horizontal="center" vertical="center"/>
      <protection/>
    </xf>
    <xf numFmtId="0" fontId="21" fillId="25" borderId="16" xfId="65" applyFont="1" applyFill="1" applyBorder="1" applyAlignment="1">
      <alignment horizontal="center" vertical="center"/>
      <protection/>
    </xf>
    <xf numFmtId="0" fontId="21" fillId="25" borderId="15" xfId="65" applyFont="1" applyFill="1" applyBorder="1" applyAlignment="1">
      <alignment horizontal="center" vertical="center"/>
      <protection/>
    </xf>
    <xf numFmtId="165" fontId="0" fillId="0" borderId="0" xfId="65" applyNumberFormat="1" applyAlignment="1">
      <alignment vertical="center"/>
      <protection/>
    </xf>
    <xf numFmtId="165" fontId="0" fillId="0" borderId="0" xfId="65" applyNumberFormat="1">
      <alignment/>
      <protection/>
    </xf>
    <xf numFmtId="0" fontId="0" fillId="0" borderId="0" xfId="65">
      <alignment/>
      <protection/>
    </xf>
    <xf numFmtId="49" fontId="0" fillId="24" borderId="11" xfId="65" applyNumberFormat="1" applyFill="1" applyBorder="1" applyAlignment="1">
      <alignment horizontal="center" vertical="center"/>
      <protection/>
    </xf>
    <xf numFmtId="0" fontId="0" fillId="0" borderId="13" xfId="65" applyBorder="1" applyAlignment="1">
      <alignment horizontal="left" vertical="center" wrapText="1"/>
      <protection/>
    </xf>
    <xf numFmtId="0" fontId="0" fillId="0" borderId="11" xfId="65" applyBorder="1" applyAlignment="1">
      <alignment horizontal="left" vertical="center" wrapText="1"/>
      <protection/>
    </xf>
    <xf numFmtId="164" fontId="0" fillId="0" borderId="11" xfId="65" applyNumberFormat="1" applyBorder="1" applyAlignment="1">
      <alignment horizontal="center" vertical="center"/>
      <protection/>
    </xf>
    <xf numFmtId="0" fontId="1" fillId="0" borderId="11" xfId="65" applyFont="1" applyBorder="1" applyAlignment="1">
      <alignment horizontal="center" vertical="center"/>
      <protection/>
    </xf>
    <xf numFmtId="0" fontId="21" fillId="25" borderId="17" xfId="65" applyFont="1" applyFill="1" applyBorder="1" applyAlignment="1">
      <alignment horizontal="center" vertical="center"/>
      <protection/>
    </xf>
    <xf numFmtId="164" fontId="0" fillId="24" borderId="11" xfId="65" applyNumberFormat="1" applyFill="1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164" fontId="22" fillId="0" borderId="12" xfId="65" applyNumberFormat="1" applyFont="1" applyBorder="1" applyAlignment="1">
      <alignment horizontal="center" vertical="center"/>
      <protection/>
    </xf>
    <xf numFmtId="0" fontId="22" fillId="0" borderId="0" xfId="65" applyFont="1" applyAlignment="1">
      <alignment horizontal="right" vertical="center"/>
      <protection/>
    </xf>
    <xf numFmtId="164" fontId="22" fillId="0" borderId="0" xfId="65" applyNumberFormat="1" applyFont="1" applyAlignment="1">
      <alignment horizontal="center" vertical="center"/>
      <protection/>
    </xf>
    <xf numFmtId="165" fontId="1" fillId="0" borderId="0" xfId="65" applyNumberFormat="1" applyFont="1" applyAlignment="1">
      <alignment horizontal="center" vertical="center"/>
      <protection/>
    </xf>
    <xf numFmtId="0" fontId="0" fillId="0" borderId="0" xfId="65" applyAlignment="1">
      <alignment horizontal="left" vertical="center"/>
      <protection/>
    </xf>
    <xf numFmtId="0" fontId="1" fillId="0" borderId="0" xfId="65" applyFont="1" applyAlignment="1">
      <alignment horizontal="center" vertical="center"/>
      <protection/>
    </xf>
    <xf numFmtId="164" fontId="1" fillId="0" borderId="0" xfId="65" applyNumberFormat="1" applyFont="1" applyAlignment="1">
      <alignment horizontal="center" vertical="center"/>
      <protection/>
    </xf>
    <xf numFmtId="0" fontId="1" fillId="0" borderId="0" xfId="65" applyFont="1" applyAlignment="1">
      <alignment horizontal="left" vertical="center"/>
      <protection/>
    </xf>
    <xf numFmtId="164" fontId="0" fillId="0" borderId="0" xfId="65" applyNumberFormat="1" applyAlignment="1">
      <alignment horizontal="center" vertical="center"/>
      <protection/>
    </xf>
    <xf numFmtId="164" fontId="21" fillId="0" borderId="0" xfId="65" applyNumberFormat="1" applyFont="1" applyAlignment="1">
      <alignment horizontal="center" vertical="center"/>
      <protection/>
    </xf>
    <xf numFmtId="0" fontId="22" fillId="0" borderId="0" xfId="65" applyFont="1" applyAlignment="1">
      <alignment horizontal="center" vertical="center"/>
      <protection/>
    </xf>
    <xf numFmtId="0" fontId="0" fillId="0" borderId="0" xfId="65" applyAlignment="1">
      <alignment horizontal="center"/>
      <protection/>
    </xf>
    <xf numFmtId="0" fontId="21" fillId="25" borderId="19" xfId="65" applyFont="1" applyFill="1" applyBorder="1" applyAlignment="1">
      <alignment horizontal="center" vertical="center"/>
      <protection/>
    </xf>
    <xf numFmtId="0" fontId="0" fillId="0" borderId="18" xfId="65" applyBorder="1" applyAlignment="1">
      <alignment horizontal="left" vertical="center" wrapText="1"/>
      <protection/>
    </xf>
    <xf numFmtId="164" fontId="0" fillId="0" borderId="18" xfId="65" applyNumberFormat="1" applyBorder="1" applyAlignment="1">
      <alignment horizontal="center" vertical="center"/>
      <protection/>
    </xf>
    <xf numFmtId="0" fontId="1" fillId="0" borderId="18" xfId="65" applyFont="1" applyBorder="1" applyAlignment="1">
      <alignment horizontal="center" vertical="center"/>
      <protection/>
    </xf>
    <xf numFmtId="0" fontId="21" fillId="25" borderId="20" xfId="65" applyFont="1" applyFill="1" applyBorder="1" applyAlignment="1">
      <alignment horizontal="center" vertical="center"/>
      <protection/>
    </xf>
    <xf numFmtId="0" fontId="21" fillId="25" borderId="0" xfId="65" applyFont="1" applyFill="1" applyAlignment="1">
      <alignment horizontal="center" vertical="center"/>
      <protection/>
    </xf>
    <xf numFmtId="0" fontId="21" fillId="25" borderId="21" xfId="65" applyFont="1" applyFill="1" applyBorder="1" applyAlignment="1">
      <alignment horizontal="center" vertical="center"/>
      <protection/>
    </xf>
    <xf numFmtId="0" fontId="21" fillId="25" borderId="22" xfId="65" applyFont="1" applyFill="1" applyBorder="1" applyAlignment="1">
      <alignment horizontal="center" vertical="center"/>
      <protection/>
    </xf>
    <xf numFmtId="165" fontId="24" fillId="0" borderId="0" xfId="65" applyNumberFormat="1" applyFont="1" applyAlignment="1">
      <alignment horizontal="center" vertical="center"/>
      <protection/>
    </xf>
    <xf numFmtId="0" fontId="24" fillId="0" borderId="0" xfId="65" applyFont="1" applyAlignment="1">
      <alignment horizontal="center" vertical="center"/>
      <protection/>
    </xf>
    <xf numFmtId="0" fontId="0" fillId="0" borderId="18" xfId="65" applyFont="1" applyBorder="1" applyAlignment="1">
      <alignment horizontal="left" vertical="center" wrapText="1"/>
      <protection/>
    </xf>
    <xf numFmtId="0" fontId="0" fillId="0" borderId="11" xfId="65" applyFont="1" applyBorder="1" applyAlignment="1">
      <alignment horizontal="left" vertical="center" wrapText="1"/>
      <protection/>
    </xf>
    <xf numFmtId="49" fontId="0" fillId="24" borderId="11" xfId="65" applyNumberFormat="1" applyFont="1" applyFill="1" applyBorder="1" applyAlignment="1">
      <alignment horizontal="center" vertical="center"/>
      <protection/>
    </xf>
    <xf numFmtId="165" fontId="25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65" fontId="0" fillId="0" borderId="0" xfId="65" applyNumberFormat="1" applyFont="1" applyAlignment="1">
      <alignment vertical="center"/>
      <protection/>
    </xf>
    <xf numFmtId="49" fontId="0" fillId="0" borderId="11" xfId="65" applyNumberFormat="1" applyFont="1" applyFill="1" applyBorder="1" applyAlignment="1">
      <alignment horizontal="center" vertical="center"/>
      <protection/>
    </xf>
    <xf numFmtId="0" fontId="0" fillId="0" borderId="11" xfId="65" applyFill="1" applyBorder="1" applyAlignment="1">
      <alignment horizontal="left" vertical="center" wrapText="1"/>
      <protection/>
    </xf>
    <xf numFmtId="165" fontId="0" fillId="0" borderId="11" xfId="49" applyNumberFormat="1" applyFont="1" applyFill="1" applyBorder="1" applyAlignment="1">
      <alignment horizontal="center" vertical="center"/>
    </xf>
    <xf numFmtId="164" fontId="0" fillId="0" borderId="11" xfId="65" applyNumberFormat="1" applyFill="1" applyBorder="1" applyAlignment="1">
      <alignment horizontal="center" vertical="center"/>
      <protection/>
    </xf>
    <xf numFmtId="0" fontId="1" fillId="0" borderId="11" xfId="65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65" applyFont="1" applyFill="1" applyBorder="1" applyAlignment="1">
      <alignment horizontal="left" vertical="center" wrapText="1"/>
      <protection/>
    </xf>
    <xf numFmtId="49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65" fontId="0" fillId="0" borderId="23" xfId="49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0" fontId="21" fillId="25" borderId="22" xfId="0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/>
    </xf>
    <xf numFmtId="49" fontId="0" fillId="24" borderId="23" xfId="65" applyNumberFormat="1" applyFill="1" applyBorder="1" applyAlignment="1">
      <alignment horizontal="center" vertical="center"/>
      <protection/>
    </xf>
    <xf numFmtId="0" fontId="0" fillId="0" borderId="15" xfId="65" applyBorder="1" applyAlignment="1">
      <alignment horizontal="left" vertical="center" wrapText="1"/>
      <protection/>
    </xf>
    <xf numFmtId="0" fontId="0" fillId="0" borderId="23" xfId="65" applyFont="1" applyBorder="1" applyAlignment="1">
      <alignment horizontal="left" vertical="center" wrapText="1"/>
      <protection/>
    </xf>
    <xf numFmtId="164" fontId="0" fillId="0" borderId="23" xfId="65" applyNumberFormat="1" applyFill="1" applyBorder="1" applyAlignment="1">
      <alignment horizontal="center" vertical="center"/>
      <protection/>
    </xf>
    <xf numFmtId="0" fontId="1" fillId="0" borderId="23" xfId="65" applyFont="1" applyBorder="1" applyAlignment="1">
      <alignment horizontal="center" vertical="center"/>
      <protection/>
    </xf>
    <xf numFmtId="164" fontId="0" fillId="0" borderId="23" xfId="65" applyNumberFormat="1" applyBorder="1" applyAlignment="1">
      <alignment horizontal="center" vertical="center"/>
      <protection/>
    </xf>
    <xf numFmtId="49" fontId="0" fillId="24" borderId="24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5" fontId="0" fillId="0" borderId="24" xfId="49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1" fillId="25" borderId="18" xfId="65" applyFont="1" applyFill="1" applyBorder="1" applyAlignment="1">
      <alignment horizontal="center" vertical="center"/>
      <protection/>
    </xf>
    <xf numFmtId="49" fontId="0" fillId="24" borderId="11" xfId="65" applyNumberFormat="1" applyFont="1" applyFill="1" applyBorder="1" applyAlignment="1">
      <alignment horizontal="center" vertical="center"/>
      <protection/>
    </xf>
    <xf numFmtId="0" fontId="0" fillId="0" borderId="13" xfId="65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165" fontId="0" fillId="0" borderId="11" xfId="49" applyNumberFormat="1" applyFont="1" applyBorder="1" applyAlignment="1">
      <alignment horizontal="center" vertical="center"/>
    </xf>
    <xf numFmtId="164" fontId="0" fillId="0" borderId="11" xfId="65" applyNumberFormat="1" applyFont="1" applyBorder="1" applyAlignment="1">
      <alignment horizontal="center" vertical="center"/>
      <protection/>
    </xf>
    <xf numFmtId="0" fontId="0" fillId="0" borderId="11" xfId="65" applyFont="1" applyBorder="1" applyAlignment="1">
      <alignment horizontal="left" vertical="center" wrapText="1"/>
      <protection/>
    </xf>
    <xf numFmtId="164" fontId="0" fillId="0" borderId="11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49" fontId="0" fillId="0" borderId="11" xfId="65" applyNumberFormat="1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left" vertical="center" wrapText="1"/>
      <protection/>
    </xf>
    <xf numFmtId="165" fontId="0" fillId="0" borderId="11" xfId="49" applyNumberFormat="1" applyFont="1" applyFill="1" applyBorder="1" applyAlignment="1">
      <alignment horizontal="center" vertical="center"/>
    </xf>
    <xf numFmtId="164" fontId="0" fillId="0" borderId="11" xfId="65" applyNumberFormat="1" applyFont="1" applyFill="1" applyBorder="1" applyAlignment="1">
      <alignment horizontal="center" vertical="center"/>
      <protection/>
    </xf>
    <xf numFmtId="164" fontId="0" fillId="24" borderId="11" xfId="65" applyNumberFormat="1" applyFont="1" applyFill="1" applyBorder="1" applyAlignment="1">
      <alignment horizontal="center" vertical="center"/>
      <protection/>
    </xf>
    <xf numFmtId="0" fontId="0" fillId="0" borderId="11" xfId="65" applyFont="1" applyBorder="1" applyAlignment="1">
      <alignment horizontal="center" vertical="center"/>
      <protection/>
    </xf>
    <xf numFmtId="164" fontId="21" fillId="0" borderId="12" xfId="65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8" xfId="65" applyFont="1" applyFill="1" applyBorder="1" applyAlignment="1">
      <alignment horizontal="left" vertical="center" wrapText="1"/>
      <protection/>
    </xf>
    <xf numFmtId="0" fontId="23" fillId="26" borderId="17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/>
    </xf>
    <xf numFmtId="0" fontId="23" fillId="26" borderId="23" xfId="65" applyFont="1" applyFill="1" applyBorder="1" applyAlignment="1">
      <alignment horizontal="center" vertical="center" wrapText="1"/>
      <protection/>
    </xf>
    <xf numFmtId="0" fontId="23" fillId="26" borderId="23" xfId="65" applyFont="1" applyFill="1" applyBorder="1" applyAlignment="1">
      <alignment horizontal="center" vertical="center"/>
      <protection/>
    </xf>
    <xf numFmtId="0" fontId="22" fillId="0" borderId="26" xfId="65" applyFont="1" applyBorder="1" applyAlignment="1">
      <alignment horizontal="right" vertical="center"/>
      <protection/>
    </xf>
    <xf numFmtId="0" fontId="22" fillId="0" borderId="27" xfId="65" applyFont="1" applyBorder="1" applyAlignment="1">
      <alignment horizontal="right" vertical="center"/>
      <protection/>
    </xf>
    <xf numFmtId="0" fontId="22" fillId="0" borderId="28" xfId="65" applyFont="1" applyBorder="1" applyAlignment="1">
      <alignment horizontal="right" vertical="center"/>
      <protection/>
    </xf>
    <xf numFmtId="0" fontId="21" fillId="26" borderId="23" xfId="65" applyFont="1" applyFill="1" applyBorder="1" applyAlignment="1">
      <alignment horizontal="center" vertical="center" wrapText="1"/>
      <protection/>
    </xf>
    <xf numFmtId="0" fontId="21" fillId="26" borderId="23" xfId="65" applyFont="1" applyFill="1" applyBorder="1" applyAlignment="1">
      <alignment horizontal="center" vertical="center"/>
      <protection/>
    </xf>
    <xf numFmtId="0" fontId="21" fillId="0" borderId="26" xfId="65" applyFont="1" applyBorder="1" applyAlignment="1">
      <alignment horizontal="right" vertical="center"/>
      <protection/>
    </xf>
    <xf numFmtId="0" fontId="21" fillId="0" borderId="27" xfId="65" applyFont="1" applyBorder="1" applyAlignment="1">
      <alignment horizontal="right" vertical="center"/>
      <protection/>
    </xf>
    <xf numFmtId="0" fontId="21" fillId="0" borderId="28" xfId="65" applyFont="1" applyBorder="1" applyAlignment="1">
      <alignment horizontal="right" vertic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Špatně" xfId="39"/>
    <cellStyle name="Kontrolní buňka" xfId="40"/>
    <cellStyle name="lehký dolní okraj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CENIK" xfId="48"/>
    <cellStyle name="normální_PCS04012005_komplet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  <cellStyle name="Normální 3" xfId="64"/>
    <cellStyle name="Normální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zoomScaleSheetLayoutView="100" workbookViewId="0" topLeftCell="A1"/>
  </sheetViews>
  <sheetFormatPr defaultColWidth="9.125" defaultRowHeight="12.75"/>
  <cols>
    <col min="1" max="1" width="8.75390625" style="1" customWidth="1"/>
    <col min="2" max="2" width="17.75390625" style="1" customWidth="1"/>
    <col min="3" max="3" width="85.75390625" style="2" customWidth="1"/>
    <col min="4" max="4" width="6.75390625" style="3" customWidth="1"/>
    <col min="5" max="5" width="16.625" style="4" customWidth="1"/>
    <col min="6" max="6" width="6.75390625" style="1" customWidth="1"/>
    <col min="7" max="7" width="17.00390625" style="4" customWidth="1"/>
    <col min="8" max="8" width="13.00390625" style="3" customWidth="1"/>
    <col min="9" max="9" width="10.375" style="28" bestFit="1" customWidth="1"/>
    <col min="10" max="10" width="9.125" style="29" customWidth="1"/>
    <col min="11" max="11" width="15.00390625" style="28" customWidth="1"/>
    <col min="12" max="12" width="9.125" style="29" customWidth="1"/>
  </cols>
  <sheetData>
    <row r="1" ht="24.95" customHeight="1">
      <c r="G1" s="4" t="s">
        <v>153</v>
      </c>
    </row>
    <row r="2" ht="24.95" customHeight="1"/>
    <row r="3" spans="1:7" ht="24.95" customHeight="1">
      <c r="A3" s="145" t="s">
        <v>157</v>
      </c>
      <c r="B3" s="145"/>
      <c r="C3" s="145"/>
      <c r="D3" s="145"/>
      <c r="E3" s="145"/>
      <c r="F3" s="145"/>
      <c r="G3" s="145"/>
    </row>
    <row r="4" ht="24.95" customHeight="1"/>
    <row r="5" spans="1:12" s="1" customFormat="1" ht="30" customHeight="1">
      <c r="A5" s="5" t="s">
        <v>0</v>
      </c>
      <c r="B5" s="5" t="s">
        <v>5</v>
      </c>
      <c r="C5" s="5" t="s">
        <v>1</v>
      </c>
      <c r="D5" s="6" t="s">
        <v>6</v>
      </c>
      <c r="E5" s="7" t="s">
        <v>158</v>
      </c>
      <c r="F5" s="8" t="s">
        <v>7</v>
      </c>
      <c r="G5" s="9" t="s">
        <v>159</v>
      </c>
      <c r="H5" s="3"/>
      <c r="I5" s="3"/>
      <c r="J5" s="3"/>
      <c r="K5" s="3"/>
      <c r="L5" s="3"/>
    </row>
    <row r="6" spans="1:12" s="1" customFormat="1" ht="30" customHeight="1">
      <c r="A6" s="139" t="s">
        <v>154</v>
      </c>
      <c r="B6" s="140"/>
      <c r="C6" s="140"/>
      <c r="D6" s="140"/>
      <c r="E6" s="140"/>
      <c r="F6" s="140"/>
      <c r="G6" s="141"/>
      <c r="H6" s="3"/>
      <c r="I6" s="3"/>
      <c r="J6" s="3"/>
      <c r="K6" s="3"/>
      <c r="L6" s="3"/>
    </row>
    <row r="7" spans="1:7" ht="30" customHeight="1">
      <c r="A7" s="23"/>
      <c r="B7" s="25"/>
      <c r="C7" s="25"/>
      <c r="D7" s="25"/>
      <c r="E7" s="25"/>
      <c r="F7" s="25"/>
      <c r="G7" s="24"/>
    </row>
    <row r="8" spans="1:7" ht="30" customHeight="1">
      <c r="A8" s="22" t="s">
        <v>8</v>
      </c>
      <c r="B8" s="32" t="s">
        <v>69</v>
      </c>
      <c r="C8" s="35" t="s">
        <v>84</v>
      </c>
      <c r="D8" s="18" t="s">
        <v>4</v>
      </c>
      <c r="E8" s="10">
        <f>'1.05'!G33</f>
        <v>0</v>
      </c>
      <c r="F8" s="15">
        <v>1</v>
      </c>
      <c r="G8" s="10">
        <f aca="true" t="shared" si="0" ref="G8:G21">E8*F8</f>
        <v>0</v>
      </c>
    </row>
    <row r="9" spans="1:7" ht="30" customHeight="1">
      <c r="A9" s="22" t="s">
        <v>9</v>
      </c>
      <c r="B9" s="32" t="s">
        <v>82</v>
      </c>
      <c r="C9" s="35" t="s">
        <v>86</v>
      </c>
      <c r="D9" s="18" t="s">
        <v>4</v>
      </c>
      <c r="E9" s="10">
        <f>'1.06'!G26</f>
        <v>0</v>
      </c>
      <c r="F9" s="15">
        <v>1</v>
      </c>
      <c r="G9" s="10">
        <f>E9*F9</f>
        <v>0</v>
      </c>
    </row>
    <row r="10" spans="1:7" ht="30" customHeight="1">
      <c r="A10" s="22" t="s">
        <v>10</v>
      </c>
      <c r="B10" s="32" t="s">
        <v>70</v>
      </c>
      <c r="C10" s="35" t="s">
        <v>84</v>
      </c>
      <c r="D10" s="18" t="s">
        <v>4</v>
      </c>
      <c r="E10" s="10">
        <f>'1.07'!G32</f>
        <v>0</v>
      </c>
      <c r="F10" s="15">
        <v>1</v>
      </c>
      <c r="G10" s="10">
        <f t="shared" si="0"/>
        <v>0</v>
      </c>
    </row>
    <row r="11" spans="1:7" ht="30" customHeight="1">
      <c r="A11" s="22" t="s">
        <v>11</v>
      </c>
      <c r="B11" s="32" t="s">
        <v>71</v>
      </c>
      <c r="C11" s="35" t="s">
        <v>85</v>
      </c>
      <c r="D11" s="18" t="s">
        <v>4</v>
      </c>
      <c r="E11" s="10">
        <f>'1.08'!G32</f>
        <v>0</v>
      </c>
      <c r="F11" s="15">
        <v>1</v>
      </c>
      <c r="G11" s="10">
        <f t="shared" si="0"/>
        <v>0</v>
      </c>
    </row>
    <row r="12" spans="1:7" ht="30" customHeight="1">
      <c r="A12" s="22" t="s">
        <v>31</v>
      </c>
      <c r="B12" s="32" t="s">
        <v>72</v>
      </c>
      <c r="C12" s="35" t="s">
        <v>87</v>
      </c>
      <c r="D12" s="18" t="s">
        <v>4</v>
      </c>
      <c r="E12" s="10">
        <f>'1.09'!G31</f>
        <v>0</v>
      </c>
      <c r="F12" s="15">
        <v>1</v>
      </c>
      <c r="G12" s="10">
        <f t="shared" si="0"/>
        <v>0</v>
      </c>
    </row>
    <row r="13" spans="1:7" ht="30" customHeight="1">
      <c r="A13" s="22" t="s">
        <v>14</v>
      </c>
      <c r="B13" s="32" t="s">
        <v>73</v>
      </c>
      <c r="C13" s="35" t="s">
        <v>87</v>
      </c>
      <c r="D13" s="18" t="s">
        <v>4</v>
      </c>
      <c r="E13" s="10">
        <f>'1.10'!G32</f>
        <v>0</v>
      </c>
      <c r="F13" s="15">
        <v>1</v>
      </c>
      <c r="G13" s="10">
        <f t="shared" si="0"/>
        <v>0</v>
      </c>
    </row>
    <row r="14" spans="1:7" ht="30" customHeight="1">
      <c r="A14" s="22" t="s">
        <v>15</v>
      </c>
      <c r="B14" s="32" t="s">
        <v>74</v>
      </c>
      <c r="C14" s="35" t="s">
        <v>87</v>
      </c>
      <c r="D14" s="18" t="s">
        <v>4</v>
      </c>
      <c r="E14" s="10">
        <f>'1.11'!G31</f>
        <v>0</v>
      </c>
      <c r="F14" s="15">
        <v>1</v>
      </c>
      <c r="G14" s="10">
        <f t="shared" si="0"/>
        <v>0</v>
      </c>
    </row>
    <row r="15" spans="1:7" ht="30" customHeight="1">
      <c r="A15" s="22" t="s">
        <v>32</v>
      </c>
      <c r="B15" s="32" t="s">
        <v>75</v>
      </c>
      <c r="C15" s="35" t="s">
        <v>85</v>
      </c>
      <c r="D15" s="18" t="s">
        <v>4</v>
      </c>
      <c r="E15" s="10">
        <f>'1.12'!G31</f>
        <v>0</v>
      </c>
      <c r="F15" s="15">
        <v>1</v>
      </c>
      <c r="G15" s="10">
        <f t="shared" si="0"/>
        <v>0</v>
      </c>
    </row>
    <row r="16" spans="1:7" ht="30" customHeight="1">
      <c r="A16" s="22" t="s">
        <v>33</v>
      </c>
      <c r="B16" s="32" t="s">
        <v>81</v>
      </c>
      <c r="C16" s="35" t="s">
        <v>86</v>
      </c>
      <c r="D16" s="18" t="s">
        <v>4</v>
      </c>
      <c r="E16" s="10">
        <f>'1.15'!G27</f>
        <v>0</v>
      </c>
      <c r="F16" s="15">
        <v>1</v>
      </c>
      <c r="G16" s="10">
        <f>E16*F16</f>
        <v>0</v>
      </c>
    </row>
    <row r="17" spans="1:7" ht="30" customHeight="1">
      <c r="A17" s="22" t="s">
        <v>16</v>
      </c>
      <c r="B17" s="32" t="s">
        <v>80</v>
      </c>
      <c r="C17" s="35" t="s">
        <v>85</v>
      </c>
      <c r="D17" s="18" t="s">
        <v>4</v>
      </c>
      <c r="E17" s="10">
        <f>'2.02'!G35</f>
        <v>0</v>
      </c>
      <c r="F17" s="15">
        <v>1</v>
      </c>
      <c r="G17" s="10">
        <f t="shared" si="0"/>
        <v>0</v>
      </c>
    </row>
    <row r="18" spans="1:7" ht="30" customHeight="1">
      <c r="A18" s="22" t="s">
        <v>17</v>
      </c>
      <c r="B18" s="32" t="s">
        <v>76</v>
      </c>
      <c r="C18" s="35" t="s">
        <v>84</v>
      </c>
      <c r="D18" s="18" t="s">
        <v>4</v>
      </c>
      <c r="E18" s="10">
        <f>'2.03'!G32</f>
        <v>0</v>
      </c>
      <c r="F18" s="15">
        <v>1</v>
      </c>
      <c r="G18" s="10">
        <f t="shared" si="0"/>
        <v>0</v>
      </c>
    </row>
    <row r="19" spans="1:7" ht="30" customHeight="1">
      <c r="A19" s="22" t="s">
        <v>47</v>
      </c>
      <c r="B19" s="32" t="s">
        <v>77</v>
      </c>
      <c r="C19" s="35" t="s">
        <v>84</v>
      </c>
      <c r="D19" s="18" t="s">
        <v>4</v>
      </c>
      <c r="E19" s="10">
        <f>'2.04'!G31</f>
        <v>0</v>
      </c>
      <c r="F19" s="15">
        <v>1</v>
      </c>
      <c r="G19" s="10">
        <f t="shared" si="0"/>
        <v>0</v>
      </c>
    </row>
    <row r="20" spans="1:7" ht="30" customHeight="1">
      <c r="A20" s="22" t="s">
        <v>48</v>
      </c>
      <c r="B20" s="32" t="s">
        <v>78</v>
      </c>
      <c r="C20" s="35" t="s">
        <v>88</v>
      </c>
      <c r="D20" s="18" t="s">
        <v>4</v>
      </c>
      <c r="E20" s="10">
        <f>'2.05'!G36</f>
        <v>0</v>
      </c>
      <c r="F20" s="15">
        <v>1</v>
      </c>
      <c r="G20" s="10">
        <f t="shared" si="0"/>
        <v>0</v>
      </c>
    </row>
    <row r="21" spans="1:7" ht="30" customHeight="1">
      <c r="A21" s="22" t="s">
        <v>49</v>
      </c>
      <c r="B21" s="32" t="s">
        <v>79</v>
      </c>
      <c r="C21" s="35" t="s">
        <v>85</v>
      </c>
      <c r="D21" s="18" t="s">
        <v>4</v>
      </c>
      <c r="E21" s="10">
        <f>'2.21'!G31</f>
        <v>0</v>
      </c>
      <c r="F21" s="15">
        <v>1</v>
      </c>
      <c r="G21" s="10">
        <f t="shared" si="0"/>
        <v>0</v>
      </c>
    </row>
    <row r="22" spans="1:7" ht="30" customHeight="1">
      <c r="A22" s="22" t="s">
        <v>54</v>
      </c>
      <c r="B22" s="32" t="s">
        <v>83</v>
      </c>
      <c r="C22" s="35" t="s">
        <v>87</v>
      </c>
      <c r="D22" s="18" t="s">
        <v>4</v>
      </c>
      <c r="E22" s="10">
        <f>'0.14'!G29</f>
        <v>0</v>
      </c>
      <c r="F22" s="15">
        <v>1</v>
      </c>
      <c r="G22" s="10">
        <f>E22*F22</f>
        <v>0</v>
      </c>
    </row>
    <row r="23" spans="1:7" ht="30" customHeight="1">
      <c r="A23" s="22" t="s">
        <v>63</v>
      </c>
      <c r="B23" s="32" t="s">
        <v>155</v>
      </c>
      <c r="C23" s="35" t="s">
        <v>89</v>
      </c>
      <c r="D23" s="18" t="s">
        <v>4</v>
      </c>
      <c r="E23" s="10">
        <f>Podkroví!G13</f>
        <v>0</v>
      </c>
      <c r="F23" s="15">
        <v>1</v>
      </c>
      <c r="G23" s="10">
        <f>E23*F23</f>
        <v>0</v>
      </c>
    </row>
    <row r="24" spans="1:7" ht="30" customHeight="1">
      <c r="A24" s="22" t="s">
        <v>64</v>
      </c>
      <c r="B24" s="32" t="s">
        <v>118</v>
      </c>
      <c r="C24" s="35" t="s">
        <v>120</v>
      </c>
      <c r="D24" s="18" t="s">
        <v>4</v>
      </c>
      <c r="E24" s="10">
        <f>Přízemí!G9</f>
        <v>0</v>
      </c>
      <c r="F24" s="15">
        <v>1</v>
      </c>
      <c r="G24" s="10">
        <f>E24*F24</f>
        <v>0</v>
      </c>
    </row>
    <row r="25" spans="1:7" ht="30" customHeight="1">
      <c r="A25" s="22" t="s">
        <v>111</v>
      </c>
      <c r="B25" s="32" t="s">
        <v>156</v>
      </c>
      <c r="C25" s="35" t="s">
        <v>119</v>
      </c>
      <c r="D25" s="18" t="s">
        <v>4</v>
      </c>
      <c r="E25" s="10">
        <f>'Chodba 3. NP'!G9</f>
        <v>0</v>
      </c>
      <c r="F25" s="15">
        <v>1</v>
      </c>
      <c r="G25" s="10">
        <f>E25*F25</f>
        <v>0</v>
      </c>
    </row>
    <row r="26" spans="1:7" ht="30" customHeight="1">
      <c r="A26" s="23"/>
      <c r="B26" s="25"/>
      <c r="C26" s="25"/>
      <c r="D26" s="25"/>
      <c r="E26" s="25"/>
      <c r="F26" s="25"/>
      <c r="G26" s="24"/>
    </row>
    <row r="27" spans="1:7" ht="30" customHeight="1" thickBot="1">
      <c r="A27" s="142"/>
      <c r="B27" s="143"/>
      <c r="C27" s="143"/>
      <c r="D27" s="143"/>
      <c r="E27" s="143"/>
      <c r="F27" s="144"/>
      <c r="G27" s="16">
        <f>SUM(G8:G26)</f>
        <v>0</v>
      </c>
    </row>
    <row r="28" spans="1:7" ht="15" customHeight="1">
      <c r="A28" s="33"/>
      <c r="B28" s="33"/>
      <c r="C28" s="20"/>
      <c r="D28" s="20"/>
      <c r="E28" s="20"/>
      <c r="F28" s="20"/>
      <c r="G28" s="21"/>
    </row>
    <row r="29" spans="4:7" ht="25.15" customHeight="1">
      <c r="D29" s="11"/>
      <c r="E29" s="12"/>
      <c r="F29" s="11"/>
      <c r="G29" s="12"/>
    </row>
    <row r="30" spans="4:8" ht="12.75">
      <c r="D30" s="11"/>
      <c r="E30" s="12"/>
      <c r="F30" s="11"/>
      <c r="G30" s="12"/>
      <c r="H30" s="30"/>
    </row>
    <row r="31" spans="4:8" ht="12.75">
      <c r="D31" s="11"/>
      <c r="E31" s="12"/>
      <c r="F31" s="11"/>
      <c r="G31" s="12"/>
      <c r="H31" s="30"/>
    </row>
    <row r="32" spans="3:8" ht="12.75">
      <c r="C32" s="13"/>
      <c r="D32" s="11"/>
      <c r="E32" s="12"/>
      <c r="F32" s="11"/>
      <c r="G32" s="12"/>
      <c r="H32" s="30"/>
    </row>
    <row r="33" spans="3:8" ht="12.75">
      <c r="C33" s="13"/>
      <c r="D33" s="11"/>
      <c r="E33" s="12"/>
      <c r="F33" s="11"/>
      <c r="G33" s="12"/>
      <c r="H33" s="30"/>
    </row>
    <row r="34" spans="3:8" ht="12.75">
      <c r="C34" s="13"/>
      <c r="D34" s="11"/>
      <c r="E34" s="12"/>
      <c r="F34" s="11"/>
      <c r="G34" s="12"/>
      <c r="H34" s="30"/>
    </row>
    <row r="35" spans="3:8" ht="12.75">
      <c r="C35" s="13"/>
      <c r="D35" s="11"/>
      <c r="E35" s="12"/>
      <c r="F35" s="11"/>
      <c r="G35" s="12"/>
      <c r="H35" s="30"/>
    </row>
    <row r="36" spans="3:8" ht="12.75">
      <c r="C36" s="13"/>
      <c r="D36" s="11"/>
      <c r="E36" s="12"/>
      <c r="F36" s="11"/>
      <c r="G36" s="12"/>
      <c r="H36" s="30"/>
    </row>
    <row r="37" spans="3:8" ht="12.75">
      <c r="C37" s="13"/>
      <c r="D37" s="11"/>
      <c r="E37" s="12"/>
      <c r="F37" s="11"/>
      <c r="G37" s="12"/>
      <c r="H37" s="30"/>
    </row>
    <row r="38" spans="3:8" ht="12.75">
      <c r="C38" s="13"/>
      <c r="D38" s="11"/>
      <c r="E38" s="12"/>
      <c r="F38" s="11"/>
      <c r="G38" s="12"/>
      <c r="H38" s="30"/>
    </row>
    <row r="39" spans="3:8" ht="12.75">
      <c r="C39" s="13"/>
      <c r="D39" s="11"/>
      <c r="E39" s="12"/>
      <c r="F39" s="11"/>
      <c r="G39" s="12"/>
      <c r="H39" s="30"/>
    </row>
    <row r="40" ht="12.75">
      <c r="H40" s="30"/>
    </row>
    <row r="47" spans="1:6" ht="12.75">
      <c r="A47" s="34"/>
      <c r="B47" s="34"/>
      <c r="C47"/>
      <c r="D47"/>
      <c r="E47"/>
      <c r="F47"/>
    </row>
    <row r="48" spans="1:7" ht="12.75">
      <c r="A48" s="34"/>
      <c r="B48" s="34"/>
      <c r="C48"/>
      <c r="D48"/>
      <c r="E48"/>
      <c r="F48"/>
      <c r="G48" s="14"/>
    </row>
  </sheetData>
  <sheetProtection selectLockedCells="1" selectUnlockedCells="1"/>
  <mergeCells count="3">
    <mergeCell ref="A6:G6"/>
    <mergeCell ref="A27:F27"/>
    <mergeCell ref="A3:G3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BreakPreview" zoomScaleSheetLayoutView="100" workbookViewId="0" topLeftCell="A10">
      <selection activeCell="J25" sqref="J25"/>
    </sheetView>
  </sheetViews>
  <sheetFormatPr defaultColWidth="9.125" defaultRowHeight="12.75"/>
  <cols>
    <col min="1" max="1" width="8.75390625" style="44" customWidth="1"/>
    <col min="2" max="2" width="17.75390625" style="44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25.5">
      <c r="A1" s="37" t="s">
        <v>0</v>
      </c>
      <c r="B1" s="37" t="s">
        <v>5</v>
      </c>
      <c r="C1" s="37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21.75" customHeight="1">
      <c r="A2" s="148" t="s">
        <v>104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9" ht="30" customHeight="1">
      <c r="A4" s="108" t="s">
        <v>8</v>
      </c>
      <c r="B4" s="109" t="s">
        <v>108</v>
      </c>
      <c r="C4" s="110" t="s">
        <v>121</v>
      </c>
      <c r="D4" s="102" t="s">
        <v>4</v>
      </c>
      <c r="E4" s="111"/>
      <c r="F4" s="112">
        <v>1</v>
      </c>
      <c r="G4" s="113">
        <f>E4*F4</f>
        <v>0</v>
      </c>
      <c r="I4" s="86" t="s">
        <v>128</v>
      </c>
    </row>
    <row r="5" spans="1:9" ht="15" customHeight="1">
      <c r="A5" s="120"/>
      <c r="B5" s="120"/>
      <c r="C5" s="120" t="s">
        <v>152</v>
      </c>
      <c r="D5" s="120"/>
      <c r="E5" s="120"/>
      <c r="F5" s="120"/>
      <c r="G5" s="120"/>
      <c r="I5" s="86"/>
    </row>
    <row r="6" spans="1:9" ht="30" customHeight="1">
      <c r="A6" s="22" t="s">
        <v>9</v>
      </c>
      <c r="B6" s="17" t="s">
        <v>151</v>
      </c>
      <c r="C6" s="19" t="s">
        <v>174</v>
      </c>
      <c r="D6" s="18" t="s">
        <v>4</v>
      </c>
      <c r="E6" s="10"/>
      <c r="F6" s="15">
        <v>1</v>
      </c>
      <c r="G6" s="10">
        <f aca="true" t="shared" si="0" ref="G6">E6*F6</f>
        <v>0</v>
      </c>
      <c r="I6" s="86"/>
    </row>
    <row r="7" spans="1:7" ht="15" customHeight="1">
      <c r="A7" s="120"/>
      <c r="B7" s="120"/>
      <c r="C7" s="120" t="s">
        <v>13</v>
      </c>
      <c r="D7" s="120"/>
      <c r="E7" s="120"/>
      <c r="F7" s="120"/>
      <c r="G7" s="120"/>
    </row>
    <row r="8" spans="1:7" ht="30" customHeight="1">
      <c r="A8" s="114" t="s">
        <v>10</v>
      </c>
      <c r="B8" s="115" t="s">
        <v>149</v>
      </c>
      <c r="C8" s="116" t="s">
        <v>150</v>
      </c>
      <c r="D8" s="117" t="s">
        <v>4</v>
      </c>
      <c r="E8" s="118"/>
      <c r="F8" s="119">
        <v>1</v>
      </c>
      <c r="G8" s="118">
        <f aca="true" t="shared" si="1" ref="G8:G10">E8*F8</f>
        <v>0</v>
      </c>
    </row>
    <row r="9" spans="1:7" ht="30" customHeight="1">
      <c r="A9" s="22" t="s">
        <v>11</v>
      </c>
      <c r="B9" s="17" t="s">
        <v>141</v>
      </c>
      <c r="C9" s="19" t="s">
        <v>143</v>
      </c>
      <c r="D9" s="18" t="s">
        <v>4</v>
      </c>
      <c r="E9" s="10"/>
      <c r="F9" s="15">
        <v>3</v>
      </c>
      <c r="G9" s="10">
        <f t="shared" si="1"/>
        <v>0</v>
      </c>
    </row>
    <row r="10" spans="1:7" ht="30" customHeight="1">
      <c r="A10" s="22" t="s">
        <v>31</v>
      </c>
      <c r="B10" s="17" t="s">
        <v>142</v>
      </c>
      <c r="C10" s="19" t="s">
        <v>144</v>
      </c>
      <c r="D10" s="18" t="s">
        <v>4</v>
      </c>
      <c r="E10" s="10"/>
      <c r="F10" s="15">
        <v>3</v>
      </c>
      <c r="G10" s="10">
        <f t="shared" si="1"/>
        <v>0</v>
      </c>
    </row>
    <row r="11" spans="1:7" ht="30" customHeight="1">
      <c r="A11" s="22" t="s">
        <v>14</v>
      </c>
      <c r="B11" s="17" t="s">
        <v>145</v>
      </c>
      <c r="C11" s="19" t="s">
        <v>146</v>
      </c>
      <c r="D11" s="18" t="s">
        <v>4</v>
      </c>
      <c r="E11" s="10"/>
      <c r="F11" s="15">
        <v>2</v>
      </c>
      <c r="G11" s="10">
        <f>E11*F11</f>
        <v>0</v>
      </c>
    </row>
    <row r="12" spans="1:7" ht="30" customHeight="1">
      <c r="A12" s="22" t="s">
        <v>15</v>
      </c>
      <c r="B12" s="52" t="s">
        <v>51</v>
      </c>
      <c r="C12" s="53" t="s">
        <v>52</v>
      </c>
      <c r="D12" s="18" t="s">
        <v>4</v>
      </c>
      <c r="E12" s="54"/>
      <c r="F12" s="55">
        <v>1</v>
      </c>
      <c r="G12" s="54">
        <f>E12*F12</f>
        <v>0</v>
      </c>
    </row>
    <row r="13" spans="1:7" ht="15" customHeight="1">
      <c r="A13" s="56"/>
      <c r="B13" s="46"/>
      <c r="C13" s="46" t="s">
        <v>36</v>
      </c>
      <c r="D13" s="46"/>
      <c r="E13" s="46"/>
      <c r="F13" s="46"/>
      <c r="G13" s="46"/>
    </row>
    <row r="14" spans="1:7" ht="45" customHeight="1">
      <c r="A14" s="87" t="s">
        <v>32</v>
      </c>
      <c r="B14" s="88" t="s">
        <v>42</v>
      </c>
      <c r="C14" s="93" t="s">
        <v>166</v>
      </c>
      <c r="D14" s="89" t="s">
        <v>4</v>
      </c>
      <c r="E14" s="90"/>
      <c r="F14" s="91">
        <v>1</v>
      </c>
      <c r="G14" s="90">
        <f>E14*F14</f>
        <v>0</v>
      </c>
    </row>
    <row r="15" spans="1:7" ht="30" customHeight="1">
      <c r="A15" s="83" t="s">
        <v>33</v>
      </c>
      <c r="B15" s="53" t="s">
        <v>45</v>
      </c>
      <c r="C15" s="82" t="s">
        <v>168</v>
      </c>
      <c r="D15" s="18" t="s">
        <v>4</v>
      </c>
      <c r="E15" s="54"/>
      <c r="F15" s="55">
        <v>1</v>
      </c>
      <c r="G15" s="54">
        <f>E15*F15</f>
        <v>0</v>
      </c>
    </row>
    <row r="16" spans="1:7" ht="15" customHeight="1">
      <c r="A16" s="56"/>
      <c r="B16" s="46"/>
      <c r="C16" s="46" t="s">
        <v>18</v>
      </c>
      <c r="D16" s="46"/>
      <c r="E16" s="46"/>
      <c r="F16" s="46"/>
      <c r="G16" s="46"/>
    </row>
    <row r="17" spans="1:7" ht="30" customHeight="1">
      <c r="A17" s="83" t="s">
        <v>16</v>
      </c>
      <c r="B17" s="53" t="s">
        <v>60</v>
      </c>
      <c r="C17" s="53" t="s">
        <v>61</v>
      </c>
      <c r="D17" s="18" t="s">
        <v>4</v>
      </c>
      <c r="E17" s="54"/>
      <c r="F17" s="55">
        <v>1</v>
      </c>
      <c r="G17" s="54">
        <f>E17*F17</f>
        <v>0</v>
      </c>
    </row>
    <row r="18" spans="1:7" ht="30" customHeight="1">
      <c r="A18" s="83" t="s">
        <v>17</v>
      </c>
      <c r="B18" s="53" t="s">
        <v>57</v>
      </c>
      <c r="C18" s="82" t="s">
        <v>169</v>
      </c>
      <c r="D18" s="18" t="s">
        <v>4</v>
      </c>
      <c r="E18" s="57"/>
      <c r="F18" s="55">
        <v>1</v>
      </c>
      <c r="G18" s="54">
        <f>E18*F18</f>
        <v>0</v>
      </c>
    </row>
    <row r="19" spans="1:7" ht="30" customHeight="1">
      <c r="A19" s="83" t="s">
        <v>47</v>
      </c>
      <c r="B19" s="53" t="s">
        <v>58</v>
      </c>
      <c r="C19" s="53" t="s">
        <v>59</v>
      </c>
      <c r="D19" s="18" t="s">
        <v>4</v>
      </c>
      <c r="E19" s="57"/>
      <c r="F19" s="55">
        <v>1</v>
      </c>
      <c r="G19" s="54">
        <f>E19*F19</f>
        <v>0</v>
      </c>
    </row>
    <row r="20" spans="1:7" ht="30" customHeight="1">
      <c r="A20" s="22" t="s">
        <v>48</v>
      </c>
      <c r="B20" s="17" t="s">
        <v>147</v>
      </c>
      <c r="C20" s="19" t="s">
        <v>176</v>
      </c>
      <c r="D20" s="18" t="s">
        <v>4</v>
      </c>
      <c r="E20" s="10"/>
      <c r="F20" s="15">
        <v>1</v>
      </c>
      <c r="G20" s="10">
        <f aca="true" t="shared" si="2" ref="G20">E20*F20</f>
        <v>0</v>
      </c>
    </row>
    <row r="21" spans="1:7" ht="30" customHeight="1">
      <c r="A21" s="83" t="s">
        <v>49</v>
      </c>
      <c r="B21" s="53" t="s">
        <v>62</v>
      </c>
      <c r="C21" s="82" t="s">
        <v>175</v>
      </c>
      <c r="D21" s="18" t="s">
        <v>4</v>
      </c>
      <c r="E21" s="57"/>
      <c r="F21" s="55">
        <v>1</v>
      </c>
      <c r="G21" s="54">
        <f>E21*F21</f>
        <v>0</v>
      </c>
    </row>
    <row r="22" spans="1:7" ht="16.5" customHeight="1">
      <c r="A22" s="56"/>
      <c r="B22" s="46"/>
      <c r="C22" s="46" t="s">
        <v>29</v>
      </c>
      <c r="D22" s="46"/>
      <c r="E22" s="46"/>
      <c r="F22" s="46"/>
      <c r="G22" s="46"/>
    </row>
    <row r="23" spans="1:7" ht="30" customHeight="1">
      <c r="A23" s="58">
        <v>15</v>
      </c>
      <c r="B23" s="53" t="s">
        <v>19</v>
      </c>
      <c r="C23" s="53" t="s">
        <v>20</v>
      </c>
      <c r="D23" s="18" t="s">
        <v>21</v>
      </c>
      <c r="E23" s="54"/>
      <c r="F23" s="55">
        <v>1</v>
      </c>
      <c r="G23" s="54">
        <f>E23*F23</f>
        <v>0</v>
      </c>
    </row>
    <row r="24" spans="1:7" ht="45" customHeight="1">
      <c r="A24" s="58">
        <v>16</v>
      </c>
      <c r="B24" s="53" t="s">
        <v>22</v>
      </c>
      <c r="C24" s="19" t="s">
        <v>172</v>
      </c>
      <c r="D24" s="18" t="s">
        <v>24</v>
      </c>
      <c r="E24" s="54"/>
      <c r="F24" s="55">
        <v>1</v>
      </c>
      <c r="G24" s="54">
        <f>E24*F24</f>
        <v>0</v>
      </c>
    </row>
    <row r="25" spans="1:7" ht="29.25" customHeight="1">
      <c r="A25" s="58">
        <v>17</v>
      </c>
      <c r="B25" s="53" t="s">
        <v>25</v>
      </c>
      <c r="C25" s="53" t="s">
        <v>26</v>
      </c>
      <c r="D25" s="18" t="s">
        <v>24</v>
      </c>
      <c r="E25" s="54"/>
      <c r="F25" s="55">
        <v>1</v>
      </c>
      <c r="G25" s="54">
        <f>E25*F25</f>
        <v>0</v>
      </c>
    </row>
    <row r="26" spans="1:7" ht="30" customHeight="1">
      <c r="A26" s="58">
        <v>18</v>
      </c>
      <c r="B26" s="53" t="s">
        <v>27</v>
      </c>
      <c r="C26" s="53" t="s">
        <v>28</v>
      </c>
      <c r="D26" s="18" t="s">
        <v>24</v>
      </c>
      <c r="E26" s="54"/>
      <c r="F26" s="55">
        <v>1</v>
      </c>
      <c r="G26" s="54">
        <f>E26*F26</f>
        <v>0</v>
      </c>
    </row>
    <row r="27" spans="1:7" ht="39.75" customHeight="1" thickBot="1">
      <c r="A27" s="150"/>
      <c r="B27" s="151"/>
      <c r="C27" s="151"/>
      <c r="D27" s="151"/>
      <c r="E27" s="151"/>
      <c r="F27" s="152"/>
      <c r="G27" s="59">
        <f>SUM(G4:G26)</f>
        <v>0</v>
      </c>
    </row>
    <row r="28" spans="1:7" ht="32.25" customHeight="1">
      <c r="A28" s="69"/>
      <c r="B28" s="69"/>
      <c r="C28" s="60"/>
      <c r="D28" s="60"/>
      <c r="E28" s="60"/>
      <c r="F28" s="60"/>
      <c r="G28" s="61"/>
    </row>
    <row r="29" spans="4:7" ht="30" customHeight="1">
      <c r="D29" s="64"/>
      <c r="E29" s="65"/>
      <c r="F29" s="64"/>
      <c r="G29" s="65"/>
    </row>
    <row r="30" spans="4:7" ht="30" customHeight="1">
      <c r="D30" s="64"/>
      <c r="E30" s="65"/>
      <c r="F30" s="64"/>
      <c r="G30" s="65"/>
    </row>
    <row r="31" spans="4:7" ht="25.15" customHeight="1">
      <c r="D31" s="64"/>
      <c r="E31" s="65"/>
      <c r="F31" s="64"/>
      <c r="G31" s="65"/>
    </row>
    <row r="32" spans="3:8" ht="12.75">
      <c r="C32" s="66"/>
      <c r="D32" s="64"/>
      <c r="E32" s="65"/>
      <c r="F32" s="64"/>
      <c r="G32" s="65"/>
      <c r="H32" s="62"/>
    </row>
    <row r="33" spans="3:8" ht="12.75">
      <c r="C33" s="66"/>
      <c r="D33" s="64"/>
      <c r="E33" s="65"/>
      <c r="F33" s="64"/>
      <c r="G33" s="65"/>
      <c r="H33" s="62"/>
    </row>
    <row r="34" spans="3:8" ht="12.75">
      <c r="C34" s="66"/>
      <c r="D34" s="64"/>
      <c r="E34" s="65"/>
      <c r="F34" s="64"/>
      <c r="G34" s="65"/>
      <c r="H34" s="62"/>
    </row>
    <row r="35" spans="3:8" ht="12.75">
      <c r="C35" s="66"/>
      <c r="D35" s="64"/>
      <c r="E35" s="65"/>
      <c r="F35" s="64"/>
      <c r="G35" s="65"/>
      <c r="H35" s="62"/>
    </row>
    <row r="36" spans="3:8" ht="12.75">
      <c r="C36" s="66"/>
      <c r="D36" s="64"/>
      <c r="E36" s="65"/>
      <c r="F36" s="64"/>
      <c r="G36" s="65"/>
      <c r="H36" s="62"/>
    </row>
    <row r="37" spans="3:8" ht="12.75">
      <c r="C37" s="66"/>
      <c r="D37" s="64"/>
      <c r="E37" s="65"/>
      <c r="F37" s="64"/>
      <c r="G37" s="65"/>
      <c r="H37" s="62"/>
    </row>
    <row r="38" spans="3:8" ht="12.75">
      <c r="C38" s="66"/>
      <c r="D38" s="64"/>
      <c r="E38" s="65"/>
      <c r="F38" s="64"/>
      <c r="G38" s="65"/>
      <c r="H38" s="62"/>
    </row>
    <row r="39" spans="3:8" ht="12.75">
      <c r="C39" s="66"/>
      <c r="D39" s="64"/>
      <c r="E39" s="65"/>
      <c r="F39" s="64"/>
      <c r="G39" s="65"/>
      <c r="H39" s="62"/>
    </row>
    <row r="40" ht="12.75">
      <c r="H40" s="62"/>
    </row>
    <row r="41" ht="12.75">
      <c r="H41" s="62"/>
    </row>
    <row r="42" ht="12.75">
      <c r="H42" s="62"/>
    </row>
    <row r="47" spans="1:6" ht="12.75">
      <c r="A47" s="70"/>
      <c r="B47" s="70"/>
      <c r="C47" s="50"/>
      <c r="D47" s="50"/>
      <c r="E47" s="50"/>
      <c r="F47" s="50"/>
    </row>
    <row r="48" spans="1:7" ht="12.75">
      <c r="A48" s="70"/>
      <c r="B48" s="70"/>
      <c r="C48" s="50"/>
      <c r="D48" s="50"/>
      <c r="E48" s="50"/>
      <c r="F48" s="50"/>
      <c r="G48" s="68"/>
    </row>
  </sheetData>
  <sheetProtection selectLockedCells="1" selectUnlockedCells="1"/>
  <mergeCells count="2">
    <mergeCell ref="A2:G2"/>
    <mergeCell ref="A27:F27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zoomScaleSheetLayoutView="100" workbookViewId="0" topLeftCell="A1"/>
  </sheetViews>
  <sheetFormatPr defaultColWidth="9.125" defaultRowHeight="12.75"/>
  <cols>
    <col min="1" max="1" width="8.7539062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25.5">
      <c r="A1" s="37" t="s">
        <v>0</v>
      </c>
      <c r="B1" s="37" t="s">
        <v>5</v>
      </c>
      <c r="C1" s="37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15.75" customHeight="1">
      <c r="A2" s="148" t="s">
        <v>100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7" ht="30" customHeight="1">
      <c r="A4" s="51" t="s">
        <v>8</v>
      </c>
      <c r="B4" s="52" t="s">
        <v>12</v>
      </c>
      <c r="C4" s="19" t="s">
        <v>164</v>
      </c>
      <c r="D4" s="18" t="s">
        <v>4</v>
      </c>
      <c r="E4" s="54"/>
      <c r="F4" s="55">
        <v>1</v>
      </c>
      <c r="G4" s="54">
        <f>E4*F4</f>
        <v>0</v>
      </c>
    </row>
    <row r="5" spans="1:7" ht="30" customHeight="1">
      <c r="A5" s="51" t="s">
        <v>9</v>
      </c>
      <c r="B5" s="52" t="s">
        <v>116</v>
      </c>
      <c r="C5" s="53" t="s">
        <v>30</v>
      </c>
      <c r="D5" s="18" t="s">
        <v>4</v>
      </c>
      <c r="E5" s="54"/>
      <c r="F5" s="55">
        <v>1</v>
      </c>
      <c r="G5" s="54">
        <f>E5*F5</f>
        <v>0</v>
      </c>
    </row>
    <row r="6" spans="1:7" ht="30" customHeight="1">
      <c r="A6" s="51" t="s">
        <v>10</v>
      </c>
      <c r="B6" s="52" t="s">
        <v>34</v>
      </c>
      <c r="C6" s="53" t="s">
        <v>109</v>
      </c>
      <c r="D6" s="18" t="s">
        <v>4</v>
      </c>
      <c r="E6" s="54"/>
      <c r="F6" s="55">
        <v>1</v>
      </c>
      <c r="G6" s="54">
        <f>E6*F6</f>
        <v>0</v>
      </c>
    </row>
    <row r="7" spans="1:9" ht="30" customHeight="1">
      <c r="A7" s="51" t="s">
        <v>11</v>
      </c>
      <c r="B7" s="52" t="s">
        <v>108</v>
      </c>
      <c r="C7" s="82" t="s">
        <v>124</v>
      </c>
      <c r="D7" s="18" t="s">
        <v>4</v>
      </c>
      <c r="E7" s="10"/>
      <c r="F7" s="55">
        <v>2</v>
      </c>
      <c r="G7" s="54">
        <f>E7*F7</f>
        <v>0</v>
      </c>
      <c r="I7" s="86"/>
    </row>
    <row r="8" spans="1:9" ht="15.75" customHeight="1">
      <c r="A8" s="23"/>
      <c r="B8" s="25"/>
      <c r="C8" s="25" t="s">
        <v>152</v>
      </c>
      <c r="D8" s="25"/>
      <c r="E8" s="25"/>
      <c r="F8" s="25"/>
      <c r="G8" s="24"/>
      <c r="I8" s="86"/>
    </row>
    <row r="9" spans="1:9" ht="30" customHeight="1">
      <c r="A9" s="22" t="s">
        <v>31</v>
      </c>
      <c r="B9" s="17" t="s">
        <v>151</v>
      </c>
      <c r="C9" s="19" t="s">
        <v>174</v>
      </c>
      <c r="D9" s="18" t="s">
        <v>4</v>
      </c>
      <c r="E9" s="10"/>
      <c r="F9" s="15">
        <v>1</v>
      </c>
      <c r="G9" s="10">
        <f aca="true" t="shared" si="0" ref="G9">E9*F9</f>
        <v>0</v>
      </c>
      <c r="I9" s="86"/>
    </row>
    <row r="10" spans="1:7" ht="15" customHeight="1">
      <c r="A10" s="45"/>
      <c r="B10" s="46"/>
      <c r="C10" s="46" t="s">
        <v>13</v>
      </c>
      <c r="D10" s="46"/>
      <c r="E10" s="46"/>
      <c r="F10" s="46"/>
      <c r="G10" s="47"/>
    </row>
    <row r="11" spans="1:7" ht="30" customHeight="1">
      <c r="A11" s="22" t="s">
        <v>14</v>
      </c>
      <c r="B11" s="17" t="s">
        <v>149</v>
      </c>
      <c r="C11" s="19" t="s">
        <v>150</v>
      </c>
      <c r="D11" s="18" t="s">
        <v>4</v>
      </c>
      <c r="E11" s="10"/>
      <c r="F11" s="15">
        <v>1</v>
      </c>
      <c r="G11" s="10">
        <f aca="true" t="shared" si="1" ref="G11:G13">E11*F11</f>
        <v>0</v>
      </c>
    </row>
    <row r="12" spans="1:7" ht="30" customHeight="1">
      <c r="A12" s="22" t="s">
        <v>15</v>
      </c>
      <c r="B12" s="17" t="s">
        <v>141</v>
      </c>
      <c r="C12" s="19" t="s">
        <v>143</v>
      </c>
      <c r="D12" s="18" t="s">
        <v>4</v>
      </c>
      <c r="E12" s="10"/>
      <c r="F12" s="15">
        <v>3</v>
      </c>
      <c r="G12" s="10">
        <f t="shared" si="1"/>
        <v>0</v>
      </c>
    </row>
    <row r="13" spans="1:7" ht="30" customHeight="1">
      <c r="A13" s="22" t="s">
        <v>32</v>
      </c>
      <c r="B13" s="17" t="s">
        <v>142</v>
      </c>
      <c r="C13" s="19" t="s">
        <v>144</v>
      </c>
      <c r="D13" s="18" t="s">
        <v>4</v>
      </c>
      <c r="E13" s="10"/>
      <c r="F13" s="15">
        <v>3</v>
      </c>
      <c r="G13" s="10">
        <f t="shared" si="1"/>
        <v>0</v>
      </c>
    </row>
    <row r="14" spans="1:7" ht="30" customHeight="1">
      <c r="A14" s="22" t="s">
        <v>33</v>
      </c>
      <c r="B14" s="17" t="s">
        <v>145</v>
      </c>
      <c r="C14" s="19" t="s">
        <v>146</v>
      </c>
      <c r="D14" s="18" t="s">
        <v>4</v>
      </c>
      <c r="E14" s="10"/>
      <c r="F14" s="15">
        <v>2</v>
      </c>
      <c r="G14" s="10">
        <f>E14*F14</f>
        <v>0</v>
      </c>
    </row>
    <row r="15" spans="1:7" ht="30" customHeight="1">
      <c r="A15" s="22" t="s">
        <v>16</v>
      </c>
      <c r="B15" s="52" t="s">
        <v>51</v>
      </c>
      <c r="C15" s="53" t="s">
        <v>52</v>
      </c>
      <c r="D15" s="18" t="s">
        <v>4</v>
      </c>
      <c r="E15" s="54"/>
      <c r="F15" s="55">
        <v>1</v>
      </c>
      <c r="G15" s="54">
        <f>E15*F15</f>
        <v>0</v>
      </c>
    </row>
    <row r="16" spans="1:7" ht="15" customHeight="1">
      <c r="A16" s="45"/>
      <c r="B16" s="46"/>
      <c r="C16" s="46" t="s">
        <v>36</v>
      </c>
      <c r="D16" s="46"/>
      <c r="E16" s="46"/>
      <c r="F16" s="46"/>
      <c r="G16" s="47"/>
    </row>
    <row r="17" spans="1:7" ht="30" customHeight="1">
      <c r="A17" s="83" t="s">
        <v>17</v>
      </c>
      <c r="B17" s="52" t="s">
        <v>35</v>
      </c>
      <c r="C17" s="53" t="s">
        <v>39</v>
      </c>
      <c r="D17" s="18" t="s">
        <v>4</v>
      </c>
      <c r="E17" s="54"/>
      <c r="F17" s="55">
        <v>1</v>
      </c>
      <c r="G17" s="54">
        <f>E17*F17</f>
        <v>0</v>
      </c>
    </row>
    <row r="18" spans="1:7" ht="30" customHeight="1">
      <c r="A18" s="83" t="s">
        <v>47</v>
      </c>
      <c r="B18" s="52" t="s">
        <v>40</v>
      </c>
      <c r="C18" s="53" t="s">
        <v>41</v>
      </c>
      <c r="D18" s="18" t="s">
        <v>4</v>
      </c>
      <c r="E18" s="54"/>
      <c r="F18" s="55">
        <v>1</v>
      </c>
      <c r="G18" s="54">
        <f>E18*F18</f>
        <v>0</v>
      </c>
    </row>
    <row r="19" spans="1:7" ht="30" customHeight="1">
      <c r="A19" s="83" t="s">
        <v>48</v>
      </c>
      <c r="B19" s="53" t="s">
        <v>43</v>
      </c>
      <c r="C19" s="53" t="s">
        <v>44</v>
      </c>
      <c r="D19" s="18" t="s">
        <v>4</v>
      </c>
      <c r="E19" s="54"/>
      <c r="F19" s="55">
        <v>2</v>
      </c>
      <c r="G19" s="54">
        <f>E19*F19</f>
        <v>0</v>
      </c>
    </row>
    <row r="20" spans="1:7" ht="45" customHeight="1">
      <c r="A20" s="87" t="s">
        <v>49</v>
      </c>
      <c r="B20" s="88" t="s">
        <v>42</v>
      </c>
      <c r="C20" s="93" t="s">
        <v>166</v>
      </c>
      <c r="D20" s="89" t="s">
        <v>4</v>
      </c>
      <c r="E20" s="90"/>
      <c r="F20" s="91">
        <v>2</v>
      </c>
      <c r="G20" s="90">
        <f>E20*F20</f>
        <v>0</v>
      </c>
    </row>
    <row r="21" spans="1:7" ht="40.5" customHeight="1">
      <c r="A21" s="87" t="s">
        <v>50</v>
      </c>
      <c r="B21" s="88" t="s">
        <v>42</v>
      </c>
      <c r="C21" s="93" t="s">
        <v>167</v>
      </c>
      <c r="D21" s="89" t="s">
        <v>4</v>
      </c>
      <c r="E21" s="90"/>
      <c r="F21" s="91">
        <v>2</v>
      </c>
      <c r="G21" s="90">
        <f aca="true" t="shared" si="2" ref="G21">E21*F21</f>
        <v>0</v>
      </c>
    </row>
    <row r="22" spans="1:7" ht="30" customHeight="1">
      <c r="A22" s="83" t="s">
        <v>54</v>
      </c>
      <c r="B22" s="53" t="s">
        <v>45</v>
      </c>
      <c r="C22" s="82" t="s">
        <v>168</v>
      </c>
      <c r="D22" s="18" t="s">
        <v>4</v>
      </c>
      <c r="E22" s="54"/>
      <c r="F22" s="55">
        <v>2</v>
      </c>
      <c r="G22" s="54">
        <f>E22*F22</f>
        <v>0</v>
      </c>
    </row>
    <row r="23" spans="1:7" ht="30" customHeight="1">
      <c r="A23" s="83" t="s">
        <v>63</v>
      </c>
      <c r="B23" s="53" t="s">
        <v>53</v>
      </c>
      <c r="C23" s="53" t="s">
        <v>38</v>
      </c>
      <c r="D23" s="18" t="s">
        <v>4</v>
      </c>
      <c r="E23" s="54"/>
      <c r="F23" s="55">
        <v>2</v>
      </c>
      <c r="G23" s="54">
        <f>E23*F23</f>
        <v>0</v>
      </c>
    </row>
    <row r="24" spans="1:7" ht="17.25" customHeight="1">
      <c r="A24" s="56"/>
      <c r="B24" s="46"/>
      <c r="C24" s="46" t="s">
        <v>18</v>
      </c>
      <c r="D24" s="46"/>
      <c r="E24" s="46"/>
      <c r="F24" s="46"/>
      <c r="G24" s="46"/>
    </row>
    <row r="25" spans="1:7" ht="30" customHeight="1">
      <c r="A25" s="83" t="s">
        <v>64</v>
      </c>
      <c r="B25" s="53" t="s">
        <v>60</v>
      </c>
      <c r="C25" s="53" t="s">
        <v>61</v>
      </c>
      <c r="D25" s="18" t="s">
        <v>4</v>
      </c>
      <c r="E25" s="54"/>
      <c r="F25" s="55">
        <v>1</v>
      </c>
      <c r="G25" s="54">
        <f>E25*F25</f>
        <v>0</v>
      </c>
    </row>
    <row r="26" spans="1:7" ht="31.5" customHeight="1">
      <c r="A26" s="83" t="s">
        <v>111</v>
      </c>
      <c r="B26" s="53" t="s">
        <v>57</v>
      </c>
      <c r="C26" s="82" t="s">
        <v>169</v>
      </c>
      <c r="D26" s="18" t="s">
        <v>4</v>
      </c>
      <c r="E26" s="57"/>
      <c r="F26" s="55">
        <v>1</v>
      </c>
      <c r="G26" s="54">
        <f>E26*F26</f>
        <v>0</v>
      </c>
    </row>
    <row r="27" spans="1:7" ht="30" customHeight="1">
      <c r="A27" s="83" t="s">
        <v>112</v>
      </c>
      <c r="B27" s="53" t="s">
        <v>58</v>
      </c>
      <c r="C27" s="53" t="s">
        <v>59</v>
      </c>
      <c r="D27" s="18" t="s">
        <v>4</v>
      </c>
      <c r="E27" s="57"/>
      <c r="F27" s="55">
        <v>1</v>
      </c>
      <c r="G27" s="54">
        <f>E27*F27</f>
        <v>0</v>
      </c>
    </row>
    <row r="28" spans="1:7" ht="30" customHeight="1">
      <c r="A28" s="83" t="s">
        <v>115</v>
      </c>
      <c r="B28" s="17" t="s">
        <v>147</v>
      </c>
      <c r="C28" s="19" t="s">
        <v>176</v>
      </c>
      <c r="D28" s="18" t="s">
        <v>4</v>
      </c>
      <c r="E28" s="10"/>
      <c r="F28" s="15">
        <v>1</v>
      </c>
      <c r="G28" s="10">
        <f aca="true" t="shared" si="3" ref="G28">E28*F28</f>
        <v>0</v>
      </c>
    </row>
    <row r="29" spans="1:7" ht="30" customHeight="1">
      <c r="A29" s="83" t="s">
        <v>133</v>
      </c>
      <c r="B29" s="53" t="s">
        <v>62</v>
      </c>
      <c r="C29" s="82" t="s">
        <v>175</v>
      </c>
      <c r="D29" s="18" t="s">
        <v>4</v>
      </c>
      <c r="E29" s="57"/>
      <c r="F29" s="55">
        <v>1</v>
      </c>
      <c r="G29" s="54">
        <f>E29*F29</f>
        <v>0</v>
      </c>
    </row>
    <row r="30" spans="1:7" ht="14.25" customHeight="1">
      <c r="A30" s="56"/>
      <c r="B30" s="46"/>
      <c r="C30" s="46" t="s">
        <v>29</v>
      </c>
      <c r="D30" s="46"/>
      <c r="E30" s="46"/>
      <c r="F30" s="46"/>
      <c r="G30" s="46"/>
    </row>
    <row r="31" spans="1:7" ht="30" customHeight="1">
      <c r="A31" s="58">
        <v>23</v>
      </c>
      <c r="B31" s="53" t="s">
        <v>19</v>
      </c>
      <c r="C31" s="53" t="s">
        <v>20</v>
      </c>
      <c r="D31" s="18" t="s">
        <v>21</v>
      </c>
      <c r="E31" s="54"/>
      <c r="F31" s="55">
        <v>1</v>
      </c>
      <c r="G31" s="54">
        <f>E31*F31</f>
        <v>0</v>
      </c>
    </row>
    <row r="32" spans="1:7" ht="30" customHeight="1">
      <c r="A32" s="58">
        <v>24</v>
      </c>
      <c r="B32" s="53" t="s">
        <v>22</v>
      </c>
      <c r="C32" s="19" t="s">
        <v>170</v>
      </c>
      <c r="D32" s="18" t="s">
        <v>24</v>
      </c>
      <c r="E32" s="54"/>
      <c r="F32" s="55">
        <v>1</v>
      </c>
      <c r="G32" s="54">
        <f>E32*F32</f>
        <v>0</v>
      </c>
    </row>
    <row r="33" spans="1:7" ht="27" customHeight="1">
      <c r="A33" s="58">
        <v>25</v>
      </c>
      <c r="B33" s="53" t="s">
        <v>25</v>
      </c>
      <c r="C33" s="53" t="s">
        <v>26</v>
      </c>
      <c r="D33" s="18" t="s">
        <v>24</v>
      </c>
      <c r="E33" s="54"/>
      <c r="F33" s="55">
        <v>1</v>
      </c>
      <c r="G33" s="54">
        <f>E33*F33</f>
        <v>0</v>
      </c>
    </row>
    <row r="34" spans="1:7" ht="30" customHeight="1">
      <c r="A34" s="58">
        <v>26</v>
      </c>
      <c r="B34" s="53" t="s">
        <v>27</v>
      </c>
      <c r="C34" s="53" t="s">
        <v>28</v>
      </c>
      <c r="D34" s="18" t="s">
        <v>24</v>
      </c>
      <c r="E34" s="54"/>
      <c r="F34" s="55">
        <v>1</v>
      </c>
      <c r="G34" s="54">
        <f>E34*F34</f>
        <v>0</v>
      </c>
    </row>
    <row r="35" spans="1:7" ht="30" customHeight="1" thickBot="1">
      <c r="A35" s="150"/>
      <c r="B35" s="151"/>
      <c r="C35" s="151"/>
      <c r="D35" s="151"/>
      <c r="E35" s="151"/>
      <c r="F35" s="152"/>
      <c r="G35" s="59">
        <f>SUM(G4:G34)</f>
        <v>0</v>
      </c>
    </row>
    <row r="36" spans="1:7" ht="30" customHeight="1">
      <c r="A36" s="60"/>
      <c r="B36" s="60"/>
      <c r="C36" s="60"/>
      <c r="D36" s="60"/>
      <c r="E36" s="60"/>
      <c r="F36" s="60"/>
      <c r="G36" s="61"/>
    </row>
    <row r="37" spans="4:7" ht="25.15" customHeight="1">
      <c r="D37" s="64"/>
      <c r="E37" s="65"/>
      <c r="F37" s="64"/>
      <c r="G37" s="65"/>
    </row>
    <row r="38" spans="4:8" ht="12.75">
      <c r="D38" s="64"/>
      <c r="E38" s="65"/>
      <c r="F38" s="64"/>
      <c r="G38" s="65"/>
      <c r="H38" s="62"/>
    </row>
    <row r="39" spans="4:8" ht="12.75">
      <c r="D39" s="64"/>
      <c r="E39" s="65"/>
      <c r="F39" s="64"/>
      <c r="G39" s="65"/>
      <c r="H39" s="62"/>
    </row>
    <row r="40" spans="3:8" ht="12.75">
      <c r="C40" s="66"/>
      <c r="D40" s="64"/>
      <c r="E40" s="65"/>
      <c r="F40" s="64"/>
      <c r="G40" s="65"/>
      <c r="H40" s="62"/>
    </row>
    <row r="41" spans="3:8" ht="12.75">
      <c r="C41" s="66"/>
      <c r="D41" s="64"/>
      <c r="E41" s="65"/>
      <c r="F41" s="64"/>
      <c r="G41" s="65"/>
      <c r="H41" s="62"/>
    </row>
    <row r="42" spans="3:8" ht="12.75">
      <c r="C42" s="66"/>
      <c r="D42" s="64"/>
      <c r="E42" s="65"/>
      <c r="F42" s="64"/>
      <c r="G42" s="65"/>
      <c r="H42" s="62"/>
    </row>
    <row r="43" spans="3:8" ht="12.75">
      <c r="C43" s="66"/>
      <c r="D43" s="64"/>
      <c r="E43" s="65"/>
      <c r="F43" s="64"/>
      <c r="G43" s="65"/>
      <c r="H43" s="62"/>
    </row>
    <row r="44" spans="3:8" ht="12.75">
      <c r="C44" s="66"/>
      <c r="D44" s="64"/>
      <c r="E44" s="65"/>
      <c r="F44" s="64"/>
      <c r="G44" s="65"/>
      <c r="H44" s="62"/>
    </row>
    <row r="45" spans="3:8" ht="12.75">
      <c r="C45" s="66"/>
      <c r="D45" s="64"/>
      <c r="E45" s="65"/>
      <c r="F45" s="64"/>
      <c r="G45" s="65"/>
      <c r="H45" s="62"/>
    </row>
    <row r="46" spans="3:8" ht="12.75">
      <c r="C46" s="66"/>
      <c r="D46" s="64"/>
      <c r="E46" s="65"/>
      <c r="F46" s="64"/>
      <c r="G46" s="65"/>
      <c r="H46" s="62"/>
    </row>
    <row r="47" spans="3:8" ht="12.75">
      <c r="C47" s="66"/>
      <c r="D47" s="64"/>
      <c r="E47" s="65"/>
      <c r="F47" s="64"/>
      <c r="G47" s="65"/>
      <c r="H47" s="62"/>
    </row>
    <row r="48" ht="12.75">
      <c r="H48" s="62"/>
    </row>
    <row r="55" spans="1:6" ht="12.75">
      <c r="A55" s="50"/>
      <c r="B55" s="50"/>
      <c r="C55" s="50"/>
      <c r="D55" s="50"/>
      <c r="E55" s="50"/>
      <c r="F55" s="50"/>
    </row>
    <row r="56" spans="1:7" ht="12.75">
      <c r="A56" s="50"/>
      <c r="B56" s="50"/>
      <c r="C56" s="50"/>
      <c r="D56" s="50"/>
      <c r="E56" s="50"/>
      <c r="F56" s="50"/>
      <c r="G56" s="68"/>
    </row>
  </sheetData>
  <sheetProtection selectLockedCells="1" selectUnlockedCells="1"/>
  <mergeCells count="2">
    <mergeCell ref="A2:G2"/>
    <mergeCell ref="A35:F35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view="pageBreakPreview" zoomScaleSheetLayoutView="100" workbookViewId="0" topLeftCell="A1"/>
  </sheetViews>
  <sheetFormatPr defaultColWidth="9.125" defaultRowHeight="12.75"/>
  <cols>
    <col min="1" max="1" width="8.7539062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25.5">
      <c r="A1" s="37" t="s">
        <v>0</v>
      </c>
      <c r="B1" s="38" t="s">
        <v>5</v>
      </c>
      <c r="C1" s="38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15.75" customHeight="1">
      <c r="A2" s="148" t="s">
        <v>102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7" ht="30" customHeight="1">
      <c r="A4" s="51" t="s">
        <v>8</v>
      </c>
      <c r="B4" s="52" t="s">
        <v>12</v>
      </c>
      <c r="C4" s="19" t="s">
        <v>164</v>
      </c>
      <c r="D4" s="18" t="s">
        <v>4</v>
      </c>
      <c r="E4" s="54"/>
      <c r="F4" s="55">
        <v>1</v>
      </c>
      <c r="G4" s="54">
        <f>E4*F4</f>
        <v>0</v>
      </c>
    </row>
    <row r="5" spans="1:7" ht="30" customHeight="1">
      <c r="A5" s="51" t="s">
        <v>9</v>
      </c>
      <c r="B5" s="52" t="s">
        <v>116</v>
      </c>
      <c r="C5" s="53" t="s">
        <v>30</v>
      </c>
      <c r="D5" s="18" t="s">
        <v>4</v>
      </c>
      <c r="E5" s="54"/>
      <c r="F5" s="55">
        <v>1</v>
      </c>
      <c r="G5" s="54">
        <f>E5*F5</f>
        <v>0</v>
      </c>
    </row>
    <row r="6" spans="1:7" ht="30" customHeight="1">
      <c r="A6" s="51" t="s">
        <v>10</v>
      </c>
      <c r="B6" s="52" t="s">
        <v>34</v>
      </c>
      <c r="C6" s="53" t="s">
        <v>110</v>
      </c>
      <c r="D6" s="18" t="s">
        <v>4</v>
      </c>
      <c r="E6" s="54"/>
      <c r="F6" s="55">
        <v>1</v>
      </c>
      <c r="G6" s="54">
        <f>E6*F6</f>
        <v>0</v>
      </c>
    </row>
    <row r="7" spans="1:7" ht="30" customHeight="1">
      <c r="A7" s="51" t="s">
        <v>11</v>
      </c>
      <c r="B7" s="52" t="s">
        <v>108</v>
      </c>
      <c r="C7" s="82" t="s">
        <v>129</v>
      </c>
      <c r="D7" s="18" t="s">
        <v>4</v>
      </c>
      <c r="E7" s="54"/>
      <c r="F7" s="55">
        <v>1</v>
      </c>
      <c r="G7" s="54">
        <f>E7*F7</f>
        <v>0</v>
      </c>
    </row>
    <row r="8" spans="1:7" ht="17.25" customHeight="1">
      <c r="A8" s="23"/>
      <c r="B8" s="25"/>
      <c r="C8" s="25" t="s">
        <v>152</v>
      </c>
      <c r="D8" s="25"/>
      <c r="E8" s="25"/>
      <c r="F8" s="25"/>
      <c r="G8" s="24"/>
    </row>
    <row r="9" spans="1:7" ht="30" customHeight="1">
      <c r="A9" s="22" t="s">
        <v>31</v>
      </c>
      <c r="B9" s="17" t="s">
        <v>151</v>
      </c>
      <c r="C9" s="19" t="s">
        <v>174</v>
      </c>
      <c r="D9" s="18" t="s">
        <v>4</v>
      </c>
      <c r="E9" s="10"/>
      <c r="F9" s="15">
        <v>1</v>
      </c>
      <c r="G9" s="10">
        <f aca="true" t="shared" si="0" ref="G9">E9*F9</f>
        <v>0</v>
      </c>
    </row>
    <row r="10" spans="1:7" ht="15" customHeight="1">
      <c r="A10" s="45"/>
      <c r="B10" s="46"/>
      <c r="C10" s="46" t="s">
        <v>13</v>
      </c>
      <c r="D10" s="46"/>
      <c r="E10" s="46"/>
      <c r="F10" s="46"/>
      <c r="G10" s="47"/>
    </row>
    <row r="11" spans="1:7" ht="30" customHeight="1">
      <c r="A11" s="22" t="s">
        <v>14</v>
      </c>
      <c r="B11" s="17" t="s">
        <v>149</v>
      </c>
      <c r="C11" s="19" t="s">
        <v>150</v>
      </c>
      <c r="D11" s="18" t="s">
        <v>4</v>
      </c>
      <c r="E11" s="10"/>
      <c r="F11" s="15">
        <v>1</v>
      </c>
      <c r="G11" s="10">
        <f aca="true" t="shared" si="1" ref="G11:G13">E11*F11</f>
        <v>0</v>
      </c>
    </row>
    <row r="12" spans="1:7" ht="30" customHeight="1">
      <c r="A12" s="22" t="s">
        <v>15</v>
      </c>
      <c r="B12" s="17" t="s">
        <v>141</v>
      </c>
      <c r="C12" s="19" t="s">
        <v>143</v>
      </c>
      <c r="D12" s="18" t="s">
        <v>4</v>
      </c>
      <c r="E12" s="10"/>
      <c r="F12" s="15">
        <v>3</v>
      </c>
      <c r="G12" s="10">
        <f t="shared" si="1"/>
        <v>0</v>
      </c>
    </row>
    <row r="13" spans="1:7" ht="30" customHeight="1">
      <c r="A13" s="22" t="s">
        <v>32</v>
      </c>
      <c r="B13" s="17" t="s">
        <v>142</v>
      </c>
      <c r="C13" s="19" t="s">
        <v>144</v>
      </c>
      <c r="D13" s="18" t="s">
        <v>4</v>
      </c>
      <c r="E13" s="10"/>
      <c r="F13" s="15">
        <v>3</v>
      </c>
      <c r="G13" s="10">
        <f t="shared" si="1"/>
        <v>0</v>
      </c>
    </row>
    <row r="14" spans="1:7" ht="30" customHeight="1">
      <c r="A14" s="22" t="s">
        <v>33</v>
      </c>
      <c r="B14" s="17" t="s">
        <v>145</v>
      </c>
      <c r="C14" s="19" t="s">
        <v>146</v>
      </c>
      <c r="D14" s="18" t="s">
        <v>4</v>
      </c>
      <c r="E14" s="10"/>
      <c r="F14" s="15">
        <v>2</v>
      </c>
      <c r="G14" s="10">
        <f>E14*F14</f>
        <v>0</v>
      </c>
    </row>
    <row r="15" spans="1:7" ht="30" customHeight="1">
      <c r="A15" s="22" t="s">
        <v>16</v>
      </c>
      <c r="B15" s="52" t="s">
        <v>51</v>
      </c>
      <c r="C15" s="53" t="s">
        <v>52</v>
      </c>
      <c r="D15" s="18" t="s">
        <v>4</v>
      </c>
      <c r="E15" s="54"/>
      <c r="F15" s="55">
        <v>1</v>
      </c>
      <c r="G15" s="54">
        <f>E15*F15</f>
        <v>0</v>
      </c>
    </row>
    <row r="16" spans="1:7" ht="15" customHeight="1">
      <c r="A16" s="45"/>
      <c r="B16" s="46"/>
      <c r="C16" s="46" t="s">
        <v>36</v>
      </c>
      <c r="D16" s="46"/>
      <c r="E16" s="46"/>
      <c r="F16" s="46"/>
      <c r="G16" s="47"/>
    </row>
    <row r="17" spans="1:7" ht="45" customHeight="1">
      <c r="A17" s="87" t="s">
        <v>17</v>
      </c>
      <c r="B17" s="88" t="s">
        <v>42</v>
      </c>
      <c r="C17" s="93" t="s">
        <v>166</v>
      </c>
      <c r="D17" s="89" t="s">
        <v>4</v>
      </c>
      <c r="E17" s="90"/>
      <c r="F17" s="91">
        <v>1</v>
      </c>
      <c r="G17" s="90">
        <f>E17*F17</f>
        <v>0</v>
      </c>
    </row>
    <row r="18" spans="1:7" ht="15" customHeight="1">
      <c r="A18" s="45"/>
      <c r="B18" s="46"/>
      <c r="C18" s="46"/>
      <c r="D18" s="46"/>
      <c r="E18" s="46"/>
      <c r="F18" s="46"/>
      <c r="G18" s="47"/>
    </row>
    <row r="19" spans="1:7" ht="30" customHeight="1">
      <c r="A19" s="83" t="s">
        <v>47</v>
      </c>
      <c r="B19" s="52" t="s">
        <v>35</v>
      </c>
      <c r="C19" s="53" t="s">
        <v>39</v>
      </c>
      <c r="D19" s="18" t="s">
        <v>4</v>
      </c>
      <c r="E19" s="54"/>
      <c r="F19" s="55">
        <v>1</v>
      </c>
      <c r="G19" s="54">
        <f>E19*F19</f>
        <v>0</v>
      </c>
    </row>
    <row r="20" spans="1:7" ht="30" customHeight="1">
      <c r="A20" s="83" t="s">
        <v>48</v>
      </c>
      <c r="B20" s="53" t="s">
        <v>53</v>
      </c>
      <c r="C20" s="53" t="s">
        <v>38</v>
      </c>
      <c r="D20" s="18" t="s">
        <v>4</v>
      </c>
      <c r="E20" s="54"/>
      <c r="F20" s="55">
        <v>2</v>
      </c>
      <c r="G20" s="54">
        <f>E20*F20</f>
        <v>0</v>
      </c>
    </row>
    <row r="21" spans="1:7" ht="15" customHeight="1">
      <c r="A21" s="56"/>
      <c r="B21" s="46"/>
      <c r="C21" s="46" t="s">
        <v>18</v>
      </c>
      <c r="D21" s="46"/>
      <c r="E21" s="46"/>
      <c r="F21" s="46"/>
      <c r="G21" s="46"/>
    </row>
    <row r="22" spans="1:7" ht="30" customHeight="1">
      <c r="A22" s="83" t="s">
        <v>49</v>
      </c>
      <c r="B22" s="53" t="s">
        <v>60</v>
      </c>
      <c r="C22" s="53" t="s">
        <v>61</v>
      </c>
      <c r="D22" s="18" t="s">
        <v>4</v>
      </c>
      <c r="E22" s="54"/>
      <c r="F22" s="55">
        <v>1</v>
      </c>
      <c r="G22" s="54">
        <f>E22*F22</f>
        <v>0</v>
      </c>
    </row>
    <row r="23" spans="1:7" ht="30" customHeight="1">
      <c r="A23" s="83" t="s">
        <v>50</v>
      </c>
      <c r="B23" s="53" t="s">
        <v>57</v>
      </c>
      <c r="C23" s="82" t="s">
        <v>169</v>
      </c>
      <c r="D23" s="18" t="s">
        <v>4</v>
      </c>
      <c r="E23" s="57"/>
      <c r="F23" s="55">
        <v>1</v>
      </c>
      <c r="G23" s="54">
        <f>E23*F23</f>
        <v>0</v>
      </c>
    </row>
    <row r="24" spans="1:7" ht="30" customHeight="1">
      <c r="A24" s="83" t="s">
        <v>54</v>
      </c>
      <c r="B24" s="53" t="s">
        <v>58</v>
      </c>
      <c r="C24" s="53" t="s">
        <v>59</v>
      </c>
      <c r="D24" s="18" t="s">
        <v>4</v>
      </c>
      <c r="E24" s="57"/>
      <c r="F24" s="55">
        <v>1</v>
      </c>
      <c r="G24" s="54">
        <f>E24*F24</f>
        <v>0</v>
      </c>
    </row>
    <row r="25" spans="1:7" ht="30" customHeight="1">
      <c r="A25" s="83" t="s">
        <v>63</v>
      </c>
      <c r="B25" s="17" t="s">
        <v>147</v>
      </c>
      <c r="C25" s="19" t="s">
        <v>176</v>
      </c>
      <c r="D25" s="18" t="s">
        <v>4</v>
      </c>
      <c r="E25" s="10"/>
      <c r="F25" s="15">
        <v>1</v>
      </c>
      <c r="G25" s="10">
        <f aca="true" t="shared" si="2" ref="G25">E25*F25</f>
        <v>0</v>
      </c>
    </row>
    <row r="26" spans="1:7" ht="30" customHeight="1">
      <c r="A26" s="83" t="s">
        <v>64</v>
      </c>
      <c r="B26" s="53" t="s">
        <v>62</v>
      </c>
      <c r="C26" s="82" t="s">
        <v>175</v>
      </c>
      <c r="D26" s="18" t="s">
        <v>4</v>
      </c>
      <c r="E26" s="57"/>
      <c r="F26" s="55">
        <v>1</v>
      </c>
      <c r="G26" s="54">
        <f>E26*F26</f>
        <v>0</v>
      </c>
    </row>
    <row r="27" spans="1:7" ht="15" customHeight="1">
      <c r="A27" s="56"/>
      <c r="B27" s="46"/>
      <c r="C27" s="46" t="s">
        <v>29</v>
      </c>
      <c r="D27" s="46"/>
      <c r="E27" s="46"/>
      <c r="F27" s="46"/>
      <c r="G27" s="46"/>
    </row>
    <row r="28" spans="1:7" ht="30" customHeight="1">
      <c r="A28" s="58">
        <v>19</v>
      </c>
      <c r="B28" s="53" t="s">
        <v>19</v>
      </c>
      <c r="C28" s="53" t="s">
        <v>20</v>
      </c>
      <c r="D28" s="18" t="s">
        <v>21</v>
      </c>
      <c r="E28" s="54"/>
      <c r="F28" s="55">
        <v>1</v>
      </c>
      <c r="G28" s="54">
        <f>E28*F28</f>
        <v>0</v>
      </c>
    </row>
    <row r="29" spans="1:7" ht="45" customHeight="1">
      <c r="A29" s="58">
        <v>20</v>
      </c>
      <c r="B29" s="53" t="s">
        <v>22</v>
      </c>
      <c r="C29" s="19" t="s">
        <v>172</v>
      </c>
      <c r="D29" s="18" t="s">
        <v>24</v>
      </c>
      <c r="E29" s="54"/>
      <c r="F29" s="55">
        <v>1</v>
      </c>
      <c r="G29" s="54">
        <f>E29*F29</f>
        <v>0</v>
      </c>
    </row>
    <row r="30" spans="1:7" ht="30" customHeight="1">
      <c r="A30" s="58">
        <v>21</v>
      </c>
      <c r="B30" s="53" t="s">
        <v>25</v>
      </c>
      <c r="C30" s="53" t="s">
        <v>26</v>
      </c>
      <c r="D30" s="18" t="s">
        <v>24</v>
      </c>
      <c r="E30" s="54"/>
      <c r="F30" s="55">
        <v>1</v>
      </c>
      <c r="G30" s="54">
        <f>E30*F30</f>
        <v>0</v>
      </c>
    </row>
    <row r="31" spans="1:7" ht="29.25" customHeight="1">
      <c r="A31" s="58">
        <v>22</v>
      </c>
      <c r="B31" s="53" t="s">
        <v>27</v>
      </c>
      <c r="C31" s="53" t="s">
        <v>28</v>
      </c>
      <c r="D31" s="18" t="s">
        <v>24</v>
      </c>
      <c r="E31" s="54"/>
      <c r="F31" s="55">
        <v>1</v>
      </c>
      <c r="G31" s="54">
        <f>E31*F31</f>
        <v>0</v>
      </c>
    </row>
    <row r="32" spans="1:7" ht="25.15" customHeight="1" thickBot="1">
      <c r="A32" s="150"/>
      <c r="B32" s="151"/>
      <c r="C32" s="151"/>
      <c r="D32" s="151"/>
      <c r="E32" s="151"/>
      <c r="F32" s="152"/>
      <c r="G32" s="59">
        <f>SUM(G4:G31)</f>
        <v>0</v>
      </c>
    </row>
    <row r="33" spans="1:8" ht="15">
      <c r="A33" s="60"/>
      <c r="B33" s="60"/>
      <c r="C33" s="60"/>
      <c r="D33" s="60"/>
      <c r="E33" s="60"/>
      <c r="F33" s="60"/>
      <c r="G33" s="61"/>
      <c r="H33" s="62"/>
    </row>
    <row r="34" spans="4:8" ht="12.75">
      <c r="D34" s="64"/>
      <c r="E34" s="65"/>
      <c r="F34" s="64"/>
      <c r="G34" s="65"/>
      <c r="H34" s="62"/>
    </row>
    <row r="35" spans="4:8" ht="12.75">
      <c r="D35" s="64"/>
      <c r="E35" s="65"/>
      <c r="F35" s="64"/>
      <c r="G35" s="65"/>
      <c r="H35" s="62"/>
    </row>
    <row r="36" spans="4:8" ht="12.75">
      <c r="D36" s="64"/>
      <c r="E36" s="65"/>
      <c r="F36" s="64"/>
      <c r="G36" s="65"/>
      <c r="H36" s="62"/>
    </row>
    <row r="37" spans="3:8" ht="12.75">
      <c r="C37" s="66"/>
      <c r="D37" s="64"/>
      <c r="E37" s="65"/>
      <c r="F37" s="64"/>
      <c r="G37" s="65"/>
      <c r="H37" s="62"/>
    </row>
    <row r="38" spans="3:8" ht="12.75">
      <c r="C38" s="66"/>
      <c r="D38" s="64"/>
      <c r="E38" s="65"/>
      <c r="F38" s="64"/>
      <c r="G38" s="65"/>
      <c r="H38" s="62"/>
    </row>
    <row r="39" spans="3:8" ht="12.75">
      <c r="C39" s="66"/>
      <c r="D39" s="64"/>
      <c r="E39" s="65"/>
      <c r="F39" s="64"/>
      <c r="G39" s="65"/>
      <c r="H39" s="62"/>
    </row>
    <row r="40" spans="3:8" ht="12.75">
      <c r="C40" s="66"/>
      <c r="D40" s="64"/>
      <c r="E40" s="65"/>
      <c r="F40" s="64"/>
      <c r="G40" s="65"/>
      <c r="H40" s="62"/>
    </row>
    <row r="41" spans="3:8" ht="12.75">
      <c r="C41" s="66"/>
      <c r="D41" s="64"/>
      <c r="E41" s="65"/>
      <c r="F41" s="64"/>
      <c r="G41" s="65"/>
      <c r="H41" s="62"/>
    </row>
    <row r="42" spans="3:8" ht="12.75">
      <c r="C42" s="66"/>
      <c r="D42" s="64"/>
      <c r="E42" s="65"/>
      <c r="F42" s="64"/>
      <c r="G42" s="65"/>
      <c r="H42" s="62"/>
    </row>
    <row r="43" spans="3:8" ht="12.75">
      <c r="C43" s="66"/>
      <c r="D43" s="64"/>
      <c r="E43" s="65"/>
      <c r="F43" s="64"/>
      <c r="G43" s="65"/>
      <c r="H43" s="62"/>
    </row>
    <row r="44" spans="3:7" ht="12.75">
      <c r="C44" s="66"/>
      <c r="D44" s="64"/>
      <c r="E44" s="65"/>
      <c r="F44" s="64"/>
      <c r="G44" s="65"/>
    </row>
    <row r="52" spans="1:6" ht="12.75">
      <c r="A52" s="50"/>
      <c r="B52" s="50"/>
      <c r="C52" s="50"/>
      <c r="D52" s="50"/>
      <c r="E52" s="50"/>
      <c r="F52" s="50"/>
    </row>
    <row r="53" spans="1:7" ht="12.75">
      <c r="A53" s="50"/>
      <c r="B53" s="50"/>
      <c r="C53" s="50"/>
      <c r="D53" s="50"/>
      <c r="E53" s="50"/>
      <c r="F53" s="50"/>
      <c r="G53" s="68"/>
    </row>
  </sheetData>
  <sheetProtection selectLockedCells="1" selectUnlockedCells="1"/>
  <mergeCells count="2">
    <mergeCell ref="A2:G2"/>
    <mergeCell ref="A32:F32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BreakPreview" zoomScaleSheetLayoutView="100" workbookViewId="0" topLeftCell="A1"/>
  </sheetViews>
  <sheetFormatPr defaultColWidth="9.125" defaultRowHeight="12.75"/>
  <cols>
    <col min="1" max="1" width="8.7539062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25.5">
      <c r="A1" s="37" t="s">
        <v>0</v>
      </c>
      <c r="B1" s="37" t="s">
        <v>5</v>
      </c>
      <c r="C1" s="37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15.75" customHeight="1">
      <c r="A2" s="148" t="s">
        <v>101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7" ht="30" customHeight="1">
      <c r="A4" s="51" t="s">
        <v>8</v>
      </c>
      <c r="B4" s="52" t="s">
        <v>12</v>
      </c>
      <c r="C4" s="19" t="s">
        <v>164</v>
      </c>
      <c r="D4" s="18" t="s">
        <v>4</v>
      </c>
      <c r="E4" s="54"/>
      <c r="F4" s="55">
        <v>1</v>
      </c>
      <c r="G4" s="54">
        <f>E4*F4</f>
        <v>0</v>
      </c>
    </row>
    <row r="5" spans="1:7" ht="30" customHeight="1">
      <c r="A5" s="51" t="s">
        <v>9</v>
      </c>
      <c r="B5" s="52" t="s">
        <v>116</v>
      </c>
      <c r="C5" s="53" t="s">
        <v>30</v>
      </c>
      <c r="D5" s="18" t="s">
        <v>4</v>
      </c>
      <c r="E5" s="54"/>
      <c r="F5" s="55">
        <v>1</v>
      </c>
      <c r="G5" s="54">
        <f>E5*F5</f>
        <v>0</v>
      </c>
    </row>
    <row r="6" spans="1:7" ht="30" customHeight="1">
      <c r="A6" s="51" t="s">
        <v>10</v>
      </c>
      <c r="B6" s="52" t="s">
        <v>34</v>
      </c>
      <c r="C6" s="53" t="s">
        <v>110</v>
      </c>
      <c r="D6" s="18" t="s">
        <v>4</v>
      </c>
      <c r="E6" s="54"/>
      <c r="F6" s="55">
        <v>1</v>
      </c>
      <c r="G6" s="54">
        <f>E6*F6</f>
        <v>0</v>
      </c>
    </row>
    <row r="7" spans="1:7" ht="30" customHeight="1">
      <c r="A7" s="51" t="s">
        <v>11</v>
      </c>
      <c r="B7" s="52" t="s">
        <v>108</v>
      </c>
      <c r="C7" s="82" t="s">
        <v>125</v>
      </c>
      <c r="D7" s="18" t="s">
        <v>4</v>
      </c>
      <c r="E7" s="10"/>
      <c r="F7" s="55">
        <v>1</v>
      </c>
      <c r="G7" s="54">
        <f>E7*F7</f>
        <v>0</v>
      </c>
    </row>
    <row r="8" spans="1:7" ht="17.25" customHeight="1">
      <c r="A8" s="23"/>
      <c r="B8" s="25"/>
      <c r="C8" s="25" t="s">
        <v>152</v>
      </c>
      <c r="D8" s="25"/>
      <c r="E8" s="25"/>
      <c r="F8" s="25"/>
      <c r="G8" s="24"/>
    </row>
    <row r="9" spans="1:7" ht="30" customHeight="1">
      <c r="A9" s="22" t="s">
        <v>31</v>
      </c>
      <c r="B9" s="17" t="s">
        <v>151</v>
      </c>
      <c r="C9" s="19" t="s">
        <v>174</v>
      </c>
      <c r="D9" s="18" t="s">
        <v>4</v>
      </c>
      <c r="E9" s="10"/>
      <c r="F9" s="15">
        <v>1</v>
      </c>
      <c r="G9" s="10">
        <f aca="true" t="shared" si="0" ref="G9">E9*F9</f>
        <v>0</v>
      </c>
    </row>
    <row r="10" spans="1:7" ht="15" customHeight="1">
      <c r="A10" s="45"/>
      <c r="B10" s="46"/>
      <c r="C10" s="46" t="s">
        <v>13</v>
      </c>
      <c r="D10" s="46"/>
      <c r="E10" s="46"/>
      <c r="F10" s="46"/>
      <c r="G10" s="47"/>
    </row>
    <row r="11" spans="1:7" ht="30" customHeight="1">
      <c r="A11" s="22" t="s">
        <v>14</v>
      </c>
      <c r="B11" s="17" t="s">
        <v>149</v>
      </c>
      <c r="C11" s="19" t="s">
        <v>150</v>
      </c>
      <c r="D11" s="18" t="s">
        <v>4</v>
      </c>
      <c r="E11" s="10"/>
      <c r="F11" s="15">
        <v>1</v>
      </c>
      <c r="G11" s="10">
        <f aca="true" t="shared" si="1" ref="G11:G13">E11*F11</f>
        <v>0</v>
      </c>
    </row>
    <row r="12" spans="1:7" ht="30" customHeight="1">
      <c r="A12" s="22" t="s">
        <v>15</v>
      </c>
      <c r="B12" s="17" t="s">
        <v>141</v>
      </c>
      <c r="C12" s="19" t="s">
        <v>143</v>
      </c>
      <c r="D12" s="18" t="s">
        <v>4</v>
      </c>
      <c r="E12" s="10"/>
      <c r="F12" s="15">
        <v>3</v>
      </c>
      <c r="G12" s="10">
        <f t="shared" si="1"/>
        <v>0</v>
      </c>
    </row>
    <row r="13" spans="1:7" ht="30" customHeight="1">
      <c r="A13" s="22" t="s">
        <v>32</v>
      </c>
      <c r="B13" s="17" t="s">
        <v>142</v>
      </c>
      <c r="C13" s="19" t="s">
        <v>144</v>
      </c>
      <c r="D13" s="18" t="s">
        <v>4</v>
      </c>
      <c r="E13" s="10"/>
      <c r="F13" s="15">
        <v>3</v>
      </c>
      <c r="G13" s="10">
        <f t="shared" si="1"/>
        <v>0</v>
      </c>
    </row>
    <row r="14" spans="1:7" ht="30" customHeight="1">
      <c r="A14" s="22" t="s">
        <v>33</v>
      </c>
      <c r="B14" s="17" t="s">
        <v>145</v>
      </c>
      <c r="C14" s="19" t="s">
        <v>146</v>
      </c>
      <c r="D14" s="18" t="s">
        <v>4</v>
      </c>
      <c r="E14" s="10"/>
      <c r="F14" s="15">
        <v>2</v>
      </c>
      <c r="G14" s="10">
        <f>E14*F14</f>
        <v>0</v>
      </c>
    </row>
    <row r="15" spans="1:7" ht="30" customHeight="1">
      <c r="A15" s="22" t="s">
        <v>16</v>
      </c>
      <c r="B15" s="52" t="s">
        <v>51</v>
      </c>
      <c r="C15" s="53" t="s">
        <v>52</v>
      </c>
      <c r="D15" s="18" t="s">
        <v>4</v>
      </c>
      <c r="E15" s="54"/>
      <c r="F15" s="55">
        <v>1</v>
      </c>
      <c r="G15" s="54">
        <f>E15*F15</f>
        <v>0</v>
      </c>
    </row>
    <row r="16" spans="1:7" ht="15" customHeight="1">
      <c r="A16" s="45"/>
      <c r="B16" s="46"/>
      <c r="C16" s="46" t="s">
        <v>36</v>
      </c>
      <c r="D16" s="46"/>
      <c r="E16" s="46"/>
      <c r="F16" s="46"/>
      <c r="G16" s="47"/>
    </row>
    <row r="17" spans="1:7" ht="45" customHeight="1">
      <c r="A17" s="87" t="s">
        <v>17</v>
      </c>
      <c r="B17" s="88" t="s">
        <v>42</v>
      </c>
      <c r="C17" s="93" t="s">
        <v>166</v>
      </c>
      <c r="D17" s="89" t="s">
        <v>4</v>
      </c>
      <c r="E17" s="90"/>
      <c r="F17" s="91">
        <v>1</v>
      </c>
      <c r="G17" s="90">
        <f>E17*F17</f>
        <v>0</v>
      </c>
    </row>
    <row r="18" spans="1:7" ht="30" customHeight="1">
      <c r="A18" s="83" t="s">
        <v>47</v>
      </c>
      <c r="B18" s="52" t="s">
        <v>35</v>
      </c>
      <c r="C18" s="53" t="s">
        <v>39</v>
      </c>
      <c r="D18" s="18" t="s">
        <v>4</v>
      </c>
      <c r="E18" s="54"/>
      <c r="F18" s="55">
        <v>1</v>
      </c>
      <c r="G18" s="54">
        <f>E18*F18</f>
        <v>0</v>
      </c>
    </row>
    <row r="19" spans="1:7" ht="30" customHeight="1">
      <c r="A19" s="83" t="s">
        <v>48</v>
      </c>
      <c r="B19" s="53" t="s">
        <v>53</v>
      </c>
      <c r="C19" s="53" t="s">
        <v>38</v>
      </c>
      <c r="D19" s="18" t="s">
        <v>4</v>
      </c>
      <c r="E19" s="54"/>
      <c r="F19" s="55">
        <v>2</v>
      </c>
      <c r="G19" s="54">
        <f>E19*F19</f>
        <v>0</v>
      </c>
    </row>
    <row r="20" spans="1:7" ht="15" customHeight="1">
      <c r="A20" s="56"/>
      <c r="B20" s="46"/>
      <c r="C20" s="46" t="s">
        <v>18</v>
      </c>
      <c r="D20" s="46"/>
      <c r="E20" s="46"/>
      <c r="F20" s="46"/>
      <c r="G20" s="46"/>
    </row>
    <row r="21" spans="1:7" ht="30" customHeight="1">
      <c r="A21" s="83" t="s">
        <v>49</v>
      </c>
      <c r="B21" s="53" t="s">
        <v>60</v>
      </c>
      <c r="C21" s="53" t="s">
        <v>61</v>
      </c>
      <c r="D21" s="18" t="s">
        <v>4</v>
      </c>
      <c r="E21" s="54"/>
      <c r="F21" s="55">
        <v>1</v>
      </c>
      <c r="G21" s="54">
        <f>E21*F21</f>
        <v>0</v>
      </c>
    </row>
    <row r="22" spans="1:7" ht="30" customHeight="1">
      <c r="A22" s="83" t="s">
        <v>50</v>
      </c>
      <c r="B22" s="53" t="s">
        <v>57</v>
      </c>
      <c r="C22" s="82" t="s">
        <v>169</v>
      </c>
      <c r="D22" s="18" t="s">
        <v>4</v>
      </c>
      <c r="E22" s="57"/>
      <c r="F22" s="55">
        <v>1</v>
      </c>
      <c r="G22" s="54">
        <f>E22*F22</f>
        <v>0</v>
      </c>
    </row>
    <row r="23" spans="1:7" ht="30" customHeight="1">
      <c r="A23" s="83" t="s">
        <v>54</v>
      </c>
      <c r="B23" s="53" t="s">
        <v>58</v>
      </c>
      <c r="C23" s="53" t="s">
        <v>59</v>
      </c>
      <c r="D23" s="18" t="s">
        <v>4</v>
      </c>
      <c r="E23" s="57"/>
      <c r="F23" s="55">
        <v>1</v>
      </c>
      <c r="G23" s="54">
        <f>E23*F23</f>
        <v>0</v>
      </c>
    </row>
    <row r="24" spans="1:7" ht="30" customHeight="1">
      <c r="A24" s="83" t="s">
        <v>63</v>
      </c>
      <c r="B24" s="17" t="s">
        <v>147</v>
      </c>
      <c r="C24" s="19" t="s">
        <v>176</v>
      </c>
      <c r="D24" s="18" t="s">
        <v>4</v>
      </c>
      <c r="E24" s="10"/>
      <c r="F24" s="15">
        <v>1</v>
      </c>
      <c r="G24" s="10">
        <f aca="true" t="shared" si="2" ref="G24">E24*F24</f>
        <v>0</v>
      </c>
    </row>
    <row r="25" spans="1:7" ht="30" customHeight="1">
      <c r="A25" s="83" t="s">
        <v>64</v>
      </c>
      <c r="B25" s="53" t="s">
        <v>62</v>
      </c>
      <c r="C25" s="82" t="s">
        <v>175</v>
      </c>
      <c r="D25" s="18" t="s">
        <v>4</v>
      </c>
      <c r="E25" s="57"/>
      <c r="F25" s="55">
        <v>1</v>
      </c>
      <c r="G25" s="54">
        <f>E25*F25</f>
        <v>0</v>
      </c>
    </row>
    <row r="26" spans="1:7" ht="15" customHeight="1">
      <c r="A26" s="56"/>
      <c r="B26" s="46"/>
      <c r="C26" s="46" t="s">
        <v>29</v>
      </c>
      <c r="D26" s="46"/>
      <c r="E26" s="46"/>
      <c r="F26" s="46"/>
      <c r="G26" s="46"/>
    </row>
    <row r="27" spans="1:7" ht="30" customHeight="1">
      <c r="A27" s="58">
        <v>19</v>
      </c>
      <c r="B27" s="53" t="s">
        <v>19</v>
      </c>
      <c r="C27" s="53" t="s">
        <v>20</v>
      </c>
      <c r="D27" s="18" t="s">
        <v>21</v>
      </c>
      <c r="E27" s="54"/>
      <c r="F27" s="55">
        <v>1</v>
      </c>
      <c r="G27" s="54">
        <f>E27*F27</f>
        <v>0</v>
      </c>
    </row>
    <row r="28" spans="1:7" ht="45" customHeight="1">
      <c r="A28" s="58">
        <v>21</v>
      </c>
      <c r="B28" s="53" t="s">
        <v>22</v>
      </c>
      <c r="C28" s="19" t="s">
        <v>172</v>
      </c>
      <c r="D28" s="18" t="s">
        <v>24</v>
      </c>
      <c r="E28" s="54"/>
      <c r="F28" s="55">
        <v>1</v>
      </c>
      <c r="G28" s="54">
        <f>E28*F28</f>
        <v>0</v>
      </c>
    </row>
    <row r="29" spans="1:7" ht="30" customHeight="1">
      <c r="A29" s="58">
        <v>22</v>
      </c>
      <c r="B29" s="53" t="s">
        <v>25</v>
      </c>
      <c r="C29" s="53" t="s">
        <v>26</v>
      </c>
      <c r="D29" s="18" t="s">
        <v>24</v>
      </c>
      <c r="E29" s="54"/>
      <c r="F29" s="55">
        <v>1</v>
      </c>
      <c r="G29" s="54">
        <f>E29*F29</f>
        <v>0</v>
      </c>
    </row>
    <row r="30" spans="1:7" ht="28.5" customHeight="1">
      <c r="A30" s="58">
        <v>23</v>
      </c>
      <c r="B30" s="53" t="s">
        <v>27</v>
      </c>
      <c r="C30" s="53" t="s">
        <v>28</v>
      </c>
      <c r="D30" s="18" t="s">
        <v>24</v>
      </c>
      <c r="E30" s="54"/>
      <c r="F30" s="55">
        <v>1</v>
      </c>
      <c r="G30" s="54">
        <f>E30*F30</f>
        <v>0</v>
      </c>
    </row>
    <row r="31" spans="1:7" ht="25.15" customHeight="1" thickBot="1">
      <c r="A31" s="150"/>
      <c r="B31" s="151"/>
      <c r="C31" s="151"/>
      <c r="D31" s="151"/>
      <c r="E31" s="151"/>
      <c r="F31" s="152"/>
      <c r="G31" s="59">
        <f>SUM(G4:G30)</f>
        <v>0</v>
      </c>
    </row>
    <row r="32" spans="1:8" ht="15">
      <c r="A32" s="60"/>
      <c r="B32" s="60"/>
      <c r="C32" s="60"/>
      <c r="D32" s="60"/>
      <c r="E32" s="60"/>
      <c r="F32" s="60"/>
      <c r="G32" s="61"/>
      <c r="H32" s="62"/>
    </row>
    <row r="33" spans="4:8" ht="12.75">
      <c r="D33" s="64"/>
      <c r="E33" s="65"/>
      <c r="F33" s="64"/>
      <c r="G33" s="65"/>
      <c r="H33" s="62"/>
    </row>
    <row r="34" spans="4:8" ht="12.75">
      <c r="D34" s="64"/>
      <c r="E34" s="65"/>
      <c r="F34" s="64"/>
      <c r="G34" s="65"/>
      <c r="H34" s="62"/>
    </row>
    <row r="35" spans="4:8" ht="12.75">
      <c r="D35" s="64"/>
      <c r="E35" s="65"/>
      <c r="F35" s="64"/>
      <c r="G35" s="65"/>
      <c r="H35" s="62"/>
    </row>
    <row r="36" spans="3:8" ht="12.75">
      <c r="C36" s="66"/>
      <c r="D36" s="64"/>
      <c r="E36" s="65"/>
      <c r="F36" s="64"/>
      <c r="G36" s="65"/>
      <c r="H36" s="62"/>
    </row>
    <row r="37" spans="3:8" ht="12.75">
      <c r="C37" s="66"/>
      <c r="D37" s="64"/>
      <c r="E37" s="65"/>
      <c r="F37" s="64"/>
      <c r="G37" s="65"/>
      <c r="H37" s="62"/>
    </row>
    <row r="38" spans="3:8" ht="12.75">
      <c r="C38" s="66"/>
      <c r="D38" s="64"/>
      <c r="E38" s="65"/>
      <c r="F38" s="64"/>
      <c r="G38" s="65"/>
      <c r="H38" s="62"/>
    </row>
    <row r="39" spans="3:8" ht="12.75">
      <c r="C39" s="66"/>
      <c r="D39" s="64"/>
      <c r="E39" s="65"/>
      <c r="F39" s="64"/>
      <c r="G39" s="65"/>
      <c r="H39" s="62"/>
    </row>
    <row r="40" spans="3:8" ht="12.75">
      <c r="C40" s="66"/>
      <c r="D40" s="64"/>
      <c r="E40" s="65"/>
      <c r="F40" s="64"/>
      <c r="G40" s="65"/>
      <c r="H40" s="62"/>
    </row>
    <row r="41" spans="3:8" ht="12.75">
      <c r="C41" s="66"/>
      <c r="D41" s="64"/>
      <c r="E41" s="65"/>
      <c r="F41" s="64"/>
      <c r="G41" s="65"/>
      <c r="H41" s="62"/>
    </row>
    <row r="42" spans="3:8" ht="12.75">
      <c r="C42" s="66"/>
      <c r="D42" s="64"/>
      <c r="E42" s="65"/>
      <c r="F42" s="64"/>
      <c r="G42" s="65"/>
      <c r="H42" s="62"/>
    </row>
    <row r="43" spans="3:7" ht="12.75">
      <c r="C43" s="66"/>
      <c r="D43" s="64"/>
      <c r="E43" s="65"/>
      <c r="F43" s="64"/>
      <c r="G43" s="65"/>
    </row>
    <row r="51" spans="1:6" ht="12.75">
      <c r="A51" s="50"/>
      <c r="B51" s="50"/>
      <c r="C51" s="50"/>
      <c r="D51" s="50"/>
      <c r="E51" s="50"/>
      <c r="F51" s="50"/>
    </row>
    <row r="52" spans="1:7" ht="12.75">
      <c r="A52" s="50"/>
      <c r="B52" s="50"/>
      <c r="C52" s="50"/>
      <c r="D52" s="50"/>
      <c r="E52" s="50"/>
      <c r="F52" s="50"/>
      <c r="G52" s="68"/>
    </row>
  </sheetData>
  <sheetProtection selectLockedCells="1" selectUnlockedCells="1"/>
  <mergeCells count="2">
    <mergeCell ref="A2:G2"/>
    <mergeCell ref="A31:F31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SheetLayoutView="100" workbookViewId="0" topLeftCell="A1"/>
  </sheetViews>
  <sheetFormatPr defaultColWidth="9.125" defaultRowHeight="12.75"/>
  <cols>
    <col min="1" max="1" width="8.7539062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25.5">
      <c r="A1" s="37" t="s">
        <v>0</v>
      </c>
      <c r="B1" s="37" t="s">
        <v>5</v>
      </c>
      <c r="C1" s="37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15.75" customHeight="1">
      <c r="A2" s="148" t="s">
        <v>67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71"/>
      <c r="C3" s="71" t="s">
        <v>37</v>
      </c>
      <c r="D3" s="71"/>
      <c r="E3" s="71"/>
      <c r="F3" s="71"/>
      <c r="G3" s="47"/>
    </row>
    <row r="4" spans="1:7" ht="30" customHeight="1">
      <c r="A4" s="22" t="s">
        <v>8</v>
      </c>
      <c r="B4" s="17" t="s">
        <v>12</v>
      </c>
      <c r="C4" s="19" t="s">
        <v>160</v>
      </c>
      <c r="D4" s="18" t="s">
        <v>4</v>
      </c>
      <c r="E4" s="10"/>
      <c r="F4" s="15">
        <v>1</v>
      </c>
      <c r="G4" s="10">
        <f aca="true" t="shared" si="0" ref="G4:G9">E4*F4</f>
        <v>0</v>
      </c>
    </row>
    <row r="5" spans="1:7" ht="30" customHeight="1">
      <c r="A5" s="22" t="s">
        <v>9</v>
      </c>
      <c r="B5" s="17" t="s">
        <v>139</v>
      </c>
      <c r="C5" s="19" t="s">
        <v>140</v>
      </c>
      <c r="D5" s="18" t="s">
        <v>4</v>
      </c>
      <c r="E5" s="10"/>
      <c r="F5" s="15">
        <v>1</v>
      </c>
      <c r="G5" s="10">
        <f t="shared" si="0"/>
        <v>0</v>
      </c>
    </row>
    <row r="6" spans="1:7" ht="30" customHeight="1">
      <c r="A6" s="22" t="s">
        <v>10</v>
      </c>
      <c r="B6" s="72" t="s">
        <v>116</v>
      </c>
      <c r="C6" s="72" t="s">
        <v>30</v>
      </c>
      <c r="D6" s="36" t="s">
        <v>4</v>
      </c>
      <c r="E6" s="73"/>
      <c r="F6" s="74">
        <v>1</v>
      </c>
      <c r="G6" s="73">
        <f t="shared" si="0"/>
        <v>0</v>
      </c>
    </row>
    <row r="7" spans="1:7" ht="30" customHeight="1">
      <c r="A7" s="22" t="s">
        <v>11</v>
      </c>
      <c r="B7" s="72" t="s">
        <v>34</v>
      </c>
      <c r="C7" s="72" t="s">
        <v>55</v>
      </c>
      <c r="D7" s="36" t="s">
        <v>4</v>
      </c>
      <c r="E7" s="73"/>
      <c r="F7" s="74">
        <v>1</v>
      </c>
      <c r="G7" s="73">
        <f t="shared" si="0"/>
        <v>0</v>
      </c>
    </row>
    <row r="8" spans="1:7" ht="42.75" customHeight="1">
      <c r="A8" s="22" t="s">
        <v>31</v>
      </c>
      <c r="B8" s="72" t="s">
        <v>113</v>
      </c>
      <c r="C8" s="81" t="s">
        <v>117</v>
      </c>
      <c r="D8" s="36" t="s">
        <v>4</v>
      </c>
      <c r="E8" s="73"/>
      <c r="F8" s="74">
        <v>1</v>
      </c>
      <c r="G8" s="73">
        <f t="shared" si="0"/>
        <v>0</v>
      </c>
    </row>
    <row r="9" spans="1:7" ht="30" customHeight="1">
      <c r="A9" s="22" t="s">
        <v>14</v>
      </c>
      <c r="B9" s="72" t="s">
        <v>108</v>
      </c>
      <c r="C9" s="81" t="s">
        <v>129</v>
      </c>
      <c r="D9" s="36" t="s">
        <v>4</v>
      </c>
      <c r="E9" s="10"/>
      <c r="F9" s="74">
        <v>1</v>
      </c>
      <c r="G9" s="73">
        <f t="shared" si="0"/>
        <v>0</v>
      </c>
    </row>
    <row r="10" spans="1:7" ht="17.25" customHeight="1">
      <c r="A10" s="23"/>
      <c r="B10" s="25"/>
      <c r="C10" s="25" t="s">
        <v>152</v>
      </c>
      <c r="D10" s="25"/>
      <c r="E10" s="25"/>
      <c r="F10" s="25"/>
      <c r="G10" s="24"/>
    </row>
    <row r="11" spans="1:7" ht="30" customHeight="1">
      <c r="A11" s="22" t="s">
        <v>15</v>
      </c>
      <c r="B11" s="17" t="s">
        <v>151</v>
      </c>
      <c r="C11" s="19" t="s">
        <v>174</v>
      </c>
      <c r="D11" s="18" t="s">
        <v>4</v>
      </c>
      <c r="E11" s="10"/>
      <c r="F11" s="15">
        <v>1</v>
      </c>
      <c r="G11" s="10">
        <f aca="true" t="shared" si="1" ref="G11">E11*F11</f>
        <v>0</v>
      </c>
    </row>
    <row r="12" spans="1:7" ht="15" customHeight="1">
      <c r="A12" s="75"/>
      <c r="B12" s="76"/>
      <c r="C12" s="76" t="s">
        <v>13</v>
      </c>
      <c r="D12" s="76"/>
      <c r="E12" s="76"/>
      <c r="F12" s="76"/>
      <c r="G12" s="77"/>
    </row>
    <row r="13" spans="1:7" ht="30" customHeight="1">
      <c r="A13" s="22" t="s">
        <v>32</v>
      </c>
      <c r="B13" s="17" t="s">
        <v>149</v>
      </c>
      <c r="C13" s="19" t="s">
        <v>150</v>
      </c>
      <c r="D13" s="18" t="s">
        <v>4</v>
      </c>
      <c r="E13" s="10"/>
      <c r="F13" s="15">
        <v>1</v>
      </c>
      <c r="G13" s="10">
        <f aca="true" t="shared" si="2" ref="G13:G15">E13*F13</f>
        <v>0</v>
      </c>
    </row>
    <row r="14" spans="1:7" ht="30" customHeight="1">
      <c r="A14" s="22" t="s">
        <v>33</v>
      </c>
      <c r="B14" s="17" t="s">
        <v>141</v>
      </c>
      <c r="C14" s="19" t="s">
        <v>143</v>
      </c>
      <c r="D14" s="18" t="s">
        <v>4</v>
      </c>
      <c r="E14" s="10"/>
      <c r="F14" s="15">
        <v>3</v>
      </c>
      <c r="G14" s="10">
        <f t="shared" si="2"/>
        <v>0</v>
      </c>
    </row>
    <row r="15" spans="1:7" ht="30" customHeight="1">
      <c r="A15" s="22" t="s">
        <v>16</v>
      </c>
      <c r="B15" s="17" t="s">
        <v>142</v>
      </c>
      <c r="C15" s="19" t="s">
        <v>144</v>
      </c>
      <c r="D15" s="18" t="s">
        <v>4</v>
      </c>
      <c r="E15" s="10"/>
      <c r="F15" s="15">
        <v>3</v>
      </c>
      <c r="G15" s="10">
        <f t="shared" si="2"/>
        <v>0</v>
      </c>
    </row>
    <row r="16" spans="1:7" ht="30" customHeight="1">
      <c r="A16" s="22" t="s">
        <v>17</v>
      </c>
      <c r="B16" s="72" t="s">
        <v>51</v>
      </c>
      <c r="C16" s="72" t="s">
        <v>52</v>
      </c>
      <c r="D16" s="36" t="s">
        <v>4</v>
      </c>
      <c r="E16" s="73"/>
      <c r="F16" s="74">
        <v>1</v>
      </c>
      <c r="G16" s="73">
        <f>E16*F16</f>
        <v>0</v>
      </c>
    </row>
    <row r="17" spans="1:7" ht="15" customHeight="1">
      <c r="A17" s="75"/>
      <c r="B17" s="78"/>
      <c r="C17" s="78" t="s">
        <v>36</v>
      </c>
      <c r="D17" s="78"/>
      <c r="E17" s="78"/>
      <c r="F17" s="78"/>
      <c r="G17" s="77"/>
    </row>
    <row r="18" spans="1:7" ht="29.25" customHeight="1">
      <c r="A18" s="83" t="s">
        <v>47</v>
      </c>
      <c r="B18" s="52" t="s">
        <v>35</v>
      </c>
      <c r="C18" s="82" t="s">
        <v>39</v>
      </c>
      <c r="D18" s="18" t="s">
        <v>4</v>
      </c>
      <c r="E18" s="54"/>
      <c r="F18" s="55">
        <v>1</v>
      </c>
      <c r="G18" s="54">
        <f aca="true" t="shared" si="3" ref="G18:G24">E18*F18</f>
        <v>0</v>
      </c>
    </row>
    <row r="19" spans="1:7" ht="30" customHeight="1">
      <c r="A19" s="83" t="s">
        <v>48</v>
      </c>
      <c r="B19" s="52" t="s">
        <v>40</v>
      </c>
      <c r="C19" s="53" t="s">
        <v>41</v>
      </c>
      <c r="D19" s="18" t="s">
        <v>4</v>
      </c>
      <c r="E19" s="54"/>
      <c r="F19" s="55">
        <v>1</v>
      </c>
      <c r="G19" s="54">
        <f t="shared" si="3"/>
        <v>0</v>
      </c>
    </row>
    <row r="20" spans="1:7" ht="30" customHeight="1">
      <c r="A20" s="83" t="s">
        <v>49</v>
      </c>
      <c r="B20" s="53" t="s">
        <v>43</v>
      </c>
      <c r="C20" s="53" t="s">
        <v>44</v>
      </c>
      <c r="D20" s="18" t="s">
        <v>4</v>
      </c>
      <c r="E20" s="54"/>
      <c r="F20" s="55">
        <v>2</v>
      </c>
      <c r="G20" s="54">
        <f t="shared" si="3"/>
        <v>0</v>
      </c>
    </row>
    <row r="21" spans="1:7" ht="45" customHeight="1">
      <c r="A21" s="83" t="s">
        <v>50</v>
      </c>
      <c r="B21" s="53" t="s">
        <v>42</v>
      </c>
      <c r="C21" s="93" t="s">
        <v>166</v>
      </c>
      <c r="D21" s="18" t="s">
        <v>4</v>
      </c>
      <c r="E21" s="54"/>
      <c r="F21" s="55">
        <v>2</v>
      </c>
      <c r="G21" s="54">
        <f t="shared" si="3"/>
        <v>0</v>
      </c>
    </row>
    <row r="22" spans="1:7" ht="45" customHeight="1">
      <c r="A22" s="83" t="s">
        <v>54</v>
      </c>
      <c r="B22" s="53" t="s">
        <v>42</v>
      </c>
      <c r="C22" s="93" t="s">
        <v>167</v>
      </c>
      <c r="D22" s="18" t="s">
        <v>4</v>
      </c>
      <c r="E22" s="54"/>
      <c r="F22" s="55">
        <v>2</v>
      </c>
      <c r="G22" s="54">
        <f aca="true" t="shared" si="4" ref="G22">E22*F22</f>
        <v>0</v>
      </c>
    </row>
    <row r="23" spans="1:7" ht="30" customHeight="1">
      <c r="A23" s="83" t="s">
        <v>63</v>
      </c>
      <c r="B23" s="53" t="s">
        <v>45</v>
      </c>
      <c r="C23" s="82" t="s">
        <v>168</v>
      </c>
      <c r="D23" s="18" t="s">
        <v>4</v>
      </c>
      <c r="E23" s="54"/>
      <c r="F23" s="55">
        <v>2</v>
      </c>
      <c r="G23" s="54">
        <f t="shared" si="3"/>
        <v>0</v>
      </c>
    </row>
    <row r="24" spans="1:7" ht="30" customHeight="1">
      <c r="A24" s="83" t="s">
        <v>64</v>
      </c>
      <c r="B24" s="53" t="s">
        <v>53</v>
      </c>
      <c r="C24" s="53" t="s">
        <v>38</v>
      </c>
      <c r="D24" s="18" t="s">
        <v>4</v>
      </c>
      <c r="E24" s="54"/>
      <c r="F24" s="55">
        <v>4</v>
      </c>
      <c r="G24" s="54">
        <f t="shared" si="3"/>
        <v>0</v>
      </c>
    </row>
    <row r="25" spans="1:7" ht="17.25" customHeight="1">
      <c r="A25" s="56"/>
      <c r="B25" s="46"/>
      <c r="C25" s="46" t="s">
        <v>18</v>
      </c>
      <c r="D25" s="46"/>
      <c r="E25" s="46"/>
      <c r="F25" s="46"/>
      <c r="G25" s="46"/>
    </row>
    <row r="26" spans="1:7" ht="30.75" customHeight="1">
      <c r="A26" s="83" t="s">
        <v>111</v>
      </c>
      <c r="B26" s="53" t="s">
        <v>60</v>
      </c>
      <c r="C26" s="53" t="s">
        <v>61</v>
      </c>
      <c r="D26" s="18" t="s">
        <v>4</v>
      </c>
      <c r="E26" s="54"/>
      <c r="F26" s="55">
        <v>1</v>
      </c>
      <c r="G26" s="54">
        <f>E26*F26</f>
        <v>0</v>
      </c>
    </row>
    <row r="27" spans="1:7" ht="30" customHeight="1">
      <c r="A27" s="83" t="s">
        <v>112</v>
      </c>
      <c r="B27" s="53" t="s">
        <v>57</v>
      </c>
      <c r="C27" s="82" t="s">
        <v>169</v>
      </c>
      <c r="D27" s="18" t="s">
        <v>4</v>
      </c>
      <c r="E27" s="57"/>
      <c r="F27" s="55">
        <v>1</v>
      </c>
      <c r="G27" s="54">
        <f>E27*F27</f>
        <v>0</v>
      </c>
    </row>
    <row r="28" spans="1:7" ht="30" customHeight="1">
      <c r="A28" s="83" t="s">
        <v>115</v>
      </c>
      <c r="B28" s="53" t="s">
        <v>58</v>
      </c>
      <c r="C28" s="53" t="s">
        <v>59</v>
      </c>
      <c r="D28" s="18" t="s">
        <v>4</v>
      </c>
      <c r="E28" s="57"/>
      <c r="F28" s="55">
        <v>1</v>
      </c>
      <c r="G28" s="54">
        <f>E28*F28</f>
        <v>0</v>
      </c>
    </row>
    <row r="29" spans="1:7" ht="30" customHeight="1">
      <c r="A29" s="83" t="s">
        <v>133</v>
      </c>
      <c r="B29" s="17" t="s">
        <v>147</v>
      </c>
      <c r="C29" s="19" t="s">
        <v>176</v>
      </c>
      <c r="D29" s="18" t="s">
        <v>4</v>
      </c>
      <c r="E29" s="10"/>
      <c r="F29" s="15">
        <v>1</v>
      </c>
      <c r="G29" s="10">
        <f aca="true" t="shared" si="5" ref="G29">E29*F29</f>
        <v>0</v>
      </c>
    </row>
    <row r="30" spans="1:7" ht="29.25" customHeight="1">
      <c r="A30" s="83" t="s">
        <v>148</v>
      </c>
      <c r="B30" s="53" t="s">
        <v>62</v>
      </c>
      <c r="C30" s="82" t="s">
        <v>175</v>
      </c>
      <c r="D30" s="18" t="s">
        <v>4</v>
      </c>
      <c r="E30" s="57"/>
      <c r="F30" s="55">
        <v>1</v>
      </c>
      <c r="G30" s="54">
        <f>E30*F30</f>
        <v>0</v>
      </c>
    </row>
    <row r="31" spans="1:7" ht="17.25" customHeight="1">
      <c r="A31" s="56"/>
      <c r="B31" s="46"/>
      <c r="C31" s="46" t="s">
        <v>29</v>
      </c>
      <c r="D31" s="46"/>
      <c r="E31" s="46"/>
      <c r="F31" s="46"/>
      <c r="G31" s="46"/>
    </row>
    <row r="32" spans="1:7" ht="30.75" customHeight="1">
      <c r="A32" s="58">
        <v>24</v>
      </c>
      <c r="B32" s="53" t="s">
        <v>19</v>
      </c>
      <c r="C32" s="53" t="s">
        <v>20</v>
      </c>
      <c r="D32" s="18" t="s">
        <v>21</v>
      </c>
      <c r="E32" s="54"/>
      <c r="F32" s="55">
        <v>1</v>
      </c>
      <c r="G32" s="54">
        <f>E32*F32</f>
        <v>0</v>
      </c>
    </row>
    <row r="33" spans="1:7" ht="31.5" customHeight="1">
      <c r="A33" s="58">
        <v>25</v>
      </c>
      <c r="B33" s="53" t="s">
        <v>22</v>
      </c>
      <c r="C33" s="19" t="s">
        <v>170</v>
      </c>
      <c r="D33" s="18" t="s">
        <v>24</v>
      </c>
      <c r="E33" s="54"/>
      <c r="F33" s="55">
        <v>1</v>
      </c>
      <c r="G33" s="54">
        <f>E33*F33</f>
        <v>0</v>
      </c>
    </row>
    <row r="34" spans="1:7" ht="30.75" customHeight="1">
      <c r="A34" s="58">
        <v>26</v>
      </c>
      <c r="B34" s="53" t="s">
        <v>25</v>
      </c>
      <c r="C34" s="53" t="s">
        <v>26</v>
      </c>
      <c r="D34" s="18" t="s">
        <v>24</v>
      </c>
      <c r="E34" s="54"/>
      <c r="F34" s="55">
        <v>1</v>
      </c>
      <c r="G34" s="54">
        <f>E34*F34</f>
        <v>0</v>
      </c>
    </row>
    <row r="35" spans="1:7" ht="29.25" customHeight="1">
      <c r="A35" s="58">
        <v>27</v>
      </c>
      <c r="B35" s="53" t="s">
        <v>27</v>
      </c>
      <c r="C35" s="53" t="s">
        <v>28</v>
      </c>
      <c r="D35" s="18" t="s">
        <v>24</v>
      </c>
      <c r="E35" s="54"/>
      <c r="F35" s="55">
        <v>1</v>
      </c>
      <c r="G35" s="54">
        <f>E35*F35</f>
        <v>0</v>
      </c>
    </row>
    <row r="36" spans="1:7" ht="28.5" customHeight="1" thickBot="1">
      <c r="A36" s="150"/>
      <c r="B36" s="151"/>
      <c r="C36" s="151"/>
      <c r="D36" s="151"/>
      <c r="E36" s="151"/>
      <c r="F36" s="152"/>
      <c r="G36" s="59">
        <f>SUM(G4:G35)</f>
        <v>0</v>
      </c>
    </row>
    <row r="37" spans="1:7" ht="25.15" customHeight="1">
      <c r="A37" s="60"/>
      <c r="B37" s="60"/>
      <c r="C37" s="60"/>
      <c r="D37" s="60"/>
      <c r="E37" s="60"/>
      <c r="F37" s="60"/>
      <c r="G37" s="61"/>
    </row>
    <row r="38" spans="4:8" ht="12.75">
      <c r="D38" s="64"/>
      <c r="E38" s="65"/>
      <c r="F38" s="64"/>
      <c r="G38" s="65"/>
      <c r="H38" s="62"/>
    </row>
    <row r="39" spans="4:8" ht="12.75">
      <c r="D39" s="64"/>
      <c r="E39" s="65"/>
      <c r="F39" s="64"/>
      <c r="G39" s="65"/>
      <c r="H39" s="62"/>
    </row>
    <row r="40" spans="4:8" ht="12.75">
      <c r="D40" s="64"/>
      <c r="E40" s="65"/>
      <c r="F40" s="64"/>
      <c r="G40" s="65"/>
      <c r="H40" s="62"/>
    </row>
    <row r="41" spans="3:8" ht="12.75">
      <c r="C41" s="66"/>
      <c r="D41" s="64"/>
      <c r="E41" s="65"/>
      <c r="F41" s="64"/>
      <c r="G41" s="65"/>
      <c r="H41" s="62"/>
    </row>
    <row r="42" spans="3:8" ht="12.75">
      <c r="C42" s="66"/>
      <c r="D42" s="64"/>
      <c r="E42" s="65"/>
      <c r="F42" s="64"/>
      <c r="G42" s="65"/>
      <c r="H42" s="62"/>
    </row>
    <row r="43" spans="3:8" ht="12.75">
      <c r="C43" s="66"/>
      <c r="D43" s="64"/>
      <c r="E43" s="65"/>
      <c r="F43" s="64"/>
      <c r="G43" s="65"/>
      <c r="H43" s="62"/>
    </row>
    <row r="44" spans="3:8" ht="12.75">
      <c r="C44" s="66"/>
      <c r="D44" s="64"/>
      <c r="E44" s="65"/>
      <c r="F44" s="64"/>
      <c r="G44" s="65"/>
      <c r="H44" s="62"/>
    </row>
    <row r="45" spans="3:8" ht="12.75">
      <c r="C45" s="66"/>
      <c r="D45" s="64"/>
      <c r="E45" s="65"/>
      <c r="F45" s="64"/>
      <c r="G45" s="65"/>
      <c r="H45" s="62"/>
    </row>
    <row r="46" spans="3:8" ht="12.75">
      <c r="C46" s="66"/>
      <c r="D46" s="64"/>
      <c r="E46" s="65"/>
      <c r="F46" s="64"/>
      <c r="G46" s="65"/>
      <c r="H46" s="62"/>
    </row>
    <row r="47" spans="3:8" ht="12.75">
      <c r="C47" s="66"/>
      <c r="D47" s="64"/>
      <c r="E47" s="65"/>
      <c r="F47" s="64"/>
      <c r="G47" s="65"/>
      <c r="H47" s="62"/>
    </row>
    <row r="48" spans="3:8" ht="12.75">
      <c r="C48" s="66"/>
      <c r="D48" s="64"/>
      <c r="E48" s="65"/>
      <c r="F48" s="64"/>
      <c r="G48" s="65"/>
      <c r="H48" s="62"/>
    </row>
    <row r="56" spans="1:6" ht="12.75">
      <c r="A56" s="50"/>
      <c r="B56" s="50"/>
      <c r="C56" s="50"/>
      <c r="D56" s="50"/>
      <c r="E56" s="50"/>
      <c r="F56" s="50"/>
    </row>
    <row r="57" spans="1:7" ht="12.75">
      <c r="A57" s="50"/>
      <c r="B57" s="50"/>
      <c r="C57" s="50"/>
      <c r="D57" s="50"/>
      <c r="E57" s="50"/>
      <c r="F57" s="50"/>
      <c r="G57" s="68"/>
    </row>
  </sheetData>
  <sheetProtection selectLockedCells="1" selectUnlockedCells="1"/>
  <mergeCells count="2">
    <mergeCell ref="A2:G2"/>
    <mergeCell ref="A36:F36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BreakPreview" zoomScaleSheetLayoutView="100" workbookViewId="0" topLeftCell="A1"/>
  </sheetViews>
  <sheetFormatPr defaultColWidth="9.125" defaultRowHeight="12.75"/>
  <cols>
    <col min="1" max="1" width="10.87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80" customFormat="1" ht="25.5">
      <c r="A1" s="37" t="s">
        <v>0</v>
      </c>
      <c r="B1" s="37" t="s">
        <v>5</v>
      </c>
      <c r="C1" s="37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79"/>
      <c r="I1" s="79"/>
      <c r="J1" s="79"/>
      <c r="K1" s="79"/>
      <c r="L1" s="79"/>
    </row>
    <row r="2" spans="1:12" s="44" customFormat="1" ht="15.75" customHeight="1">
      <c r="A2" s="153" t="s">
        <v>103</v>
      </c>
      <c r="B2" s="154"/>
      <c r="C2" s="154"/>
      <c r="D2" s="154"/>
      <c r="E2" s="154"/>
      <c r="F2" s="154"/>
      <c r="G2" s="154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7" ht="30" customHeight="1">
      <c r="A4" s="121" t="s">
        <v>8</v>
      </c>
      <c r="B4" s="122" t="s">
        <v>12</v>
      </c>
      <c r="C4" s="123" t="s">
        <v>164</v>
      </c>
      <c r="D4" s="124" t="s">
        <v>4</v>
      </c>
      <c r="E4" s="125"/>
      <c r="F4" s="55">
        <v>1</v>
      </c>
      <c r="G4" s="125">
        <f>E4*F4</f>
        <v>0</v>
      </c>
    </row>
    <row r="5" spans="1:7" ht="30" customHeight="1">
      <c r="A5" s="121" t="s">
        <v>9</v>
      </c>
      <c r="B5" s="122" t="s">
        <v>116</v>
      </c>
      <c r="C5" s="126" t="s">
        <v>30</v>
      </c>
      <c r="D5" s="124" t="s">
        <v>4</v>
      </c>
      <c r="E5" s="125"/>
      <c r="F5" s="55">
        <v>1</v>
      </c>
      <c r="G5" s="125">
        <f>E5*F5</f>
        <v>0</v>
      </c>
    </row>
    <row r="6" spans="1:7" ht="30" customHeight="1">
      <c r="A6" s="121" t="s">
        <v>10</v>
      </c>
      <c r="B6" s="122" t="s">
        <v>34</v>
      </c>
      <c r="C6" s="126" t="s">
        <v>68</v>
      </c>
      <c r="D6" s="124" t="s">
        <v>4</v>
      </c>
      <c r="E6" s="125"/>
      <c r="F6" s="55">
        <v>1</v>
      </c>
      <c r="G6" s="125">
        <f>E6*F6</f>
        <v>0</v>
      </c>
    </row>
    <row r="7" spans="1:7" ht="30" customHeight="1">
      <c r="A7" s="121" t="s">
        <v>11</v>
      </c>
      <c r="B7" s="122" t="s">
        <v>131</v>
      </c>
      <c r="C7" s="126" t="s">
        <v>130</v>
      </c>
      <c r="D7" s="124" t="s">
        <v>4</v>
      </c>
      <c r="E7" s="127"/>
      <c r="F7" s="55">
        <v>1</v>
      </c>
      <c r="G7" s="125">
        <f>E7*F7</f>
        <v>0</v>
      </c>
    </row>
    <row r="8" spans="1:7" ht="17.25" customHeight="1">
      <c r="A8" s="23"/>
      <c r="B8" s="25"/>
      <c r="C8" s="25" t="s">
        <v>152</v>
      </c>
      <c r="D8" s="25"/>
      <c r="E8" s="25"/>
      <c r="F8" s="25"/>
      <c r="G8" s="24"/>
    </row>
    <row r="9" spans="1:7" ht="30" customHeight="1">
      <c r="A9" s="128" t="s">
        <v>31</v>
      </c>
      <c r="B9" s="129" t="s">
        <v>151</v>
      </c>
      <c r="C9" s="137" t="s">
        <v>174</v>
      </c>
      <c r="D9" s="124" t="s">
        <v>4</v>
      </c>
      <c r="E9" s="127"/>
      <c r="F9" s="15">
        <v>1</v>
      </c>
      <c r="G9" s="127">
        <f aca="true" t="shared" si="0" ref="G9">E9*F9</f>
        <v>0</v>
      </c>
    </row>
    <row r="10" spans="1:7" ht="15" customHeight="1">
      <c r="A10" s="45"/>
      <c r="B10" s="46"/>
      <c r="C10" s="46" t="s">
        <v>13</v>
      </c>
      <c r="D10" s="46"/>
      <c r="E10" s="46"/>
      <c r="F10" s="46"/>
      <c r="G10" s="47"/>
    </row>
    <row r="11" spans="1:7" ht="30" customHeight="1">
      <c r="A11" s="128" t="s">
        <v>14</v>
      </c>
      <c r="B11" s="129" t="s">
        <v>149</v>
      </c>
      <c r="C11" s="123" t="s">
        <v>150</v>
      </c>
      <c r="D11" s="124" t="s">
        <v>4</v>
      </c>
      <c r="E11" s="127"/>
      <c r="F11" s="15">
        <v>1</v>
      </c>
      <c r="G11" s="127">
        <f aca="true" t="shared" si="1" ref="G11:G13">E11*F11</f>
        <v>0</v>
      </c>
    </row>
    <row r="12" spans="1:7" ht="30" customHeight="1">
      <c r="A12" s="128" t="s">
        <v>15</v>
      </c>
      <c r="B12" s="129" t="s">
        <v>141</v>
      </c>
      <c r="C12" s="123" t="s">
        <v>143</v>
      </c>
      <c r="D12" s="124" t="s">
        <v>4</v>
      </c>
      <c r="E12" s="127"/>
      <c r="F12" s="15">
        <v>3</v>
      </c>
      <c r="G12" s="127">
        <f t="shared" si="1"/>
        <v>0</v>
      </c>
    </row>
    <row r="13" spans="1:7" ht="30" customHeight="1">
      <c r="A13" s="128" t="s">
        <v>32</v>
      </c>
      <c r="B13" s="129" t="s">
        <v>142</v>
      </c>
      <c r="C13" s="123" t="s">
        <v>144</v>
      </c>
      <c r="D13" s="124" t="s">
        <v>4</v>
      </c>
      <c r="E13" s="127"/>
      <c r="F13" s="15">
        <v>3</v>
      </c>
      <c r="G13" s="127">
        <f t="shared" si="1"/>
        <v>0</v>
      </c>
    </row>
    <row r="14" spans="1:7" ht="30" customHeight="1">
      <c r="A14" s="128" t="s">
        <v>33</v>
      </c>
      <c r="B14" s="129" t="s">
        <v>145</v>
      </c>
      <c r="C14" s="123" t="s">
        <v>146</v>
      </c>
      <c r="D14" s="124" t="s">
        <v>4</v>
      </c>
      <c r="E14" s="127"/>
      <c r="F14" s="15">
        <v>2</v>
      </c>
      <c r="G14" s="127">
        <f>E14*F14</f>
        <v>0</v>
      </c>
    </row>
    <row r="15" spans="1:7" ht="30" customHeight="1">
      <c r="A15" s="128" t="s">
        <v>16</v>
      </c>
      <c r="B15" s="122" t="s">
        <v>51</v>
      </c>
      <c r="C15" s="126" t="s">
        <v>52</v>
      </c>
      <c r="D15" s="124" t="s">
        <v>4</v>
      </c>
      <c r="E15" s="125"/>
      <c r="F15" s="55">
        <v>1</v>
      </c>
      <c r="G15" s="125">
        <f>E15*F15</f>
        <v>0</v>
      </c>
    </row>
    <row r="16" spans="1:7" ht="15" customHeight="1">
      <c r="A16" s="45"/>
      <c r="B16" s="46"/>
      <c r="C16" s="46" t="s">
        <v>36</v>
      </c>
      <c r="D16" s="46"/>
      <c r="E16" s="46"/>
      <c r="F16" s="46"/>
      <c r="G16" s="47"/>
    </row>
    <row r="17" spans="1:7" ht="45" customHeight="1">
      <c r="A17" s="130" t="s">
        <v>17</v>
      </c>
      <c r="B17" s="131" t="s">
        <v>42</v>
      </c>
      <c r="C17" s="131" t="s">
        <v>166</v>
      </c>
      <c r="D17" s="132" t="s">
        <v>4</v>
      </c>
      <c r="E17" s="133"/>
      <c r="F17" s="91">
        <v>1</v>
      </c>
      <c r="G17" s="133">
        <f>E17*F17</f>
        <v>0</v>
      </c>
    </row>
    <row r="18" spans="1:7" ht="30" customHeight="1">
      <c r="A18" s="121" t="s">
        <v>47</v>
      </c>
      <c r="B18" s="122" t="s">
        <v>35</v>
      </c>
      <c r="C18" s="126" t="s">
        <v>39</v>
      </c>
      <c r="D18" s="124" t="s">
        <v>4</v>
      </c>
      <c r="E18" s="125"/>
      <c r="F18" s="55">
        <v>1</v>
      </c>
      <c r="G18" s="125">
        <f>E18*F18</f>
        <v>0</v>
      </c>
    </row>
    <row r="19" spans="1:7" ht="30" customHeight="1">
      <c r="A19" s="121" t="s">
        <v>48</v>
      </c>
      <c r="B19" s="126" t="s">
        <v>53</v>
      </c>
      <c r="C19" s="126" t="s">
        <v>38</v>
      </c>
      <c r="D19" s="124" t="s">
        <v>4</v>
      </c>
      <c r="E19" s="125"/>
      <c r="F19" s="55">
        <v>2</v>
      </c>
      <c r="G19" s="125">
        <f>E19*F19</f>
        <v>0</v>
      </c>
    </row>
    <row r="20" spans="1:7" ht="15" customHeight="1">
      <c r="A20" s="56"/>
      <c r="B20" s="46"/>
      <c r="C20" s="46" t="s">
        <v>18</v>
      </c>
      <c r="D20" s="46"/>
      <c r="E20" s="46"/>
      <c r="F20" s="46"/>
      <c r="G20" s="46"/>
    </row>
    <row r="21" spans="1:7" ht="30" customHeight="1">
      <c r="A21" s="121" t="s">
        <v>49</v>
      </c>
      <c r="B21" s="126" t="s">
        <v>60</v>
      </c>
      <c r="C21" s="126" t="s">
        <v>61</v>
      </c>
      <c r="D21" s="124" t="s">
        <v>4</v>
      </c>
      <c r="E21" s="125"/>
      <c r="F21" s="55">
        <v>1</v>
      </c>
      <c r="G21" s="125">
        <f>E21*F21</f>
        <v>0</v>
      </c>
    </row>
    <row r="22" spans="1:7" ht="30" customHeight="1">
      <c r="A22" s="121" t="s">
        <v>50</v>
      </c>
      <c r="B22" s="126" t="s">
        <v>57</v>
      </c>
      <c r="C22" s="126" t="s">
        <v>169</v>
      </c>
      <c r="D22" s="124" t="s">
        <v>4</v>
      </c>
      <c r="E22" s="134"/>
      <c r="F22" s="55">
        <v>1</v>
      </c>
      <c r="G22" s="125">
        <f>E22*F22</f>
        <v>0</v>
      </c>
    </row>
    <row r="23" spans="1:7" ht="30" customHeight="1">
      <c r="A23" s="121" t="s">
        <v>54</v>
      </c>
      <c r="B23" s="126" t="s">
        <v>58</v>
      </c>
      <c r="C23" s="126" t="s">
        <v>59</v>
      </c>
      <c r="D23" s="124" t="s">
        <v>4</v>
      </c>
      <c r="E23" s="134"/>
      <c r="F23" s="55">
        <v>1</v>
      </c>
      <c r="G23" s="125">
        <f>E23*F23</f>
        <v>0</v>
      </c>
    </row>
    <row r="24" spans="1:7" ht="30" customHeight="1">
      <c r="A24" s="121" t="s">
        <v>63</v>
      </c>
      <c r="B24" s="129" t="s">
        <v>147</v>
      </c>
      <c r="C24" s="137" t="s">
        <v>176</v>
      </c>
      <c r="D24" s="124" t="s">
        <v>4</v>
      </c>
      <c r="E24" s="127"/>
      <c r="F24" s="15">
        <v>1</v>
      </c>
      <c r="G24" s="127">
        <f aca="true" t="shared" si="2" ref="G24">E24*F24</f>
        <v>0</v>
      </c>
    </row>
    <row r="25" spans="1:7" ht="30" customHeight="1">
      <c r="A25" s="121" t="s">
        <v>64</v>
      </c>
      <c r="B25" s="126" t="s">
        <v>62</v>
      </c>
      <c r="C25" s="82" t="s">
        <v>175</v>
      </c>
      <c r="D25" s="124" t="s">
        <v>4</v>
      </c>
      <c r="E25" s="134"/>
      <c r="F25" s="55">
        <v>1</v>
      </c>
      <c r="G25" s="125">
        <f>E25*F25</f>
        <v>0</v>
      </c>
    </row>
    <row r="26" spans="1:7" ht="15" customHeight="1">
      <c r="A26" s="56"/>
      <c r="B26" s="46"/>
      <c r="C26" s="46" t="s">
        <v>29</v>
      </c>
      <c r="D26" s="46"/>
      <c r="E26" s="46"/>
      <c r="F26" s="46"/>
      <c r="G26" s="46"/>
    </row>
    <row r="27" spans="1:7" ht="30" customHeight="1">
      <c r="A27" s="135">
        <v>19</v>
      </c>
      <c r="B27" s="126" t="s">
        <v>19</v>
      </c>
      <c r="C27" s="126" t="s">
        <v>20</v>
      </c>
      <c r="D27" s="124" t="s">
        <v>21</v>
      </c>
      <c r="E27" s="125"/>
      <c r="F27" s="55">
        <v>1</v>
      </c>
      <c r="G27" s="125">
        <f>E27*F27</f>
        <v>0</v>
      </c>
    </row>
    <row r="28" spans="1:7" ht="30" customHeight="1">
      <c r="A28" s="135">
        <v>20</v>
      </c>
      <c r="B28" s="126" t="s">
        <v>22</v>
      </c>
      <c r="C28" s="137" t="s">
        <v>170</v>
      </c>
      <c r="D28" s="124" t="s">
        <v>24</v>
      </c>
      <c r="E28" s="125"/>
      <c r="F28" s="55">
        <v>1</v>
      </c>
      <c r="G28" s="125">
        <f>E28*F28</f>
        <v>0</v>
      </c>
    </row>
    <row r="29" spans="1:7" ht="30" customHeight="1">
      <c r="A29" s="135">
        <v>21</v>
      </c>
      <c r="B29" s="126" t="s">
        <v>25</v>
      </c>
      <c r="C29" s="126" t="s">
        <v>26</v>
      </c>
      <c r="D29" s="124" t="s">
        <v>24</v>
      </c>
      <c r="E29" s="125"/>
      <c r="F29" s="55">
        <v>1</v>
      </c>
      <c r="G29" s="125">
        <f>E29*F29</f>
        <v>0</v>
      </c>
    </row>
    <row r="30" spans="1:7" ht="30" customHeight="1">
      <c r="A30" s="135">
        <v>22</v>
      </c>
      <c r="B30" s="126" t="s">
        <v>27</v>
      </c>
      <c r="C30" s="126" t="s">
        <v>28</v>
      </c>
      <c r="D30" s="124" t="s">
        <v>24</v>
      </c>
      <c r="E30" s="125"/>
      <c r="F30" s="55">
        <v>1</v>
      </c>
      <c r="G30" s="125">
        <f>E30*F30</f>
        <v>0</v>
      </c>
    </row>
    <row r="31" spans="1:7" ht="25.15" customHeight="1" thickBot="1">
      <c r="A31" s="155"/>
      <c r="B31" s="156"/>
      <c r="C31" s="156"/>
      <c r="D31" s="156"/>
      <c r="E31" s="156"/>
      <c r="F31" s="157"/>
      <c r="G31" s="136">
        <f>SUM(G4:G30)</f>
        <v>0</v>
      </c>
    </row>
    <row r="32" spans="1:8" ht="15">
      <c r="A32" s="60"/>
      <c r="B32" s="60"/>
      <c r="C32" s="60"/>
      <c r="D32" s="60"/>
      <c r="E32" s="60"/>
      <c r="F32" s="60"/>
      <c r="G32" s="61"/>
      <c r="H32" s="62"/>
    </row>
    <row r="33" spans="4:8" ht="12.75">
      <c r="D33" s="64"/>
      <c r="E33" s="65"/>
      <c r="F33" s="64"/>
      <c r="G33" s="65"/>
      <c r="H33" s="62"/>
    </row>
    <row r="34" spans="4:8" ht="12.75">
      <c r="D34" s="64"/>
      <c r="E34" s="65"/>
      <c r="F34" s="64"/>
      <c r="G34" s="65"/>
      <c r="H34" s="62"/>
    </row>
    <row r="35" spans="4:8" ht="12.75">
      <c r="D35" s="64"/>
      <c r="E35" s="65"/>
      <c r="F35" s="64"/>
      <c r="G35" s="65"/>
      <c r="H35" s="62"/>
    </row>
    <row r="36" spans="3:8" ht="12.75">
      <c r="C36" s="66"/>
      <c r="D36" s="64"/>
      <c r="E36" s="65"/>
      <c r="F36" s="64"/>
      <c r="G36" s="65"/>
      <c r="H36" s="62"/>
    </row>
    <row r="37" spans="3:8" ht="12.75">
      <c r="C37" s="66"/>
      <c r="D37" s="64"/>
      <c r="E37" s="65"/>
      <c r="F37" s="64"/>
      <c r="G37" s="65"/>
      <c r="H37" s="62"/>
    </row>
    <row r="38" spans="3:8" ht="12.75">
      <c r="C38" s="66"/>
      <c r="D38" s="64"/>
      <c r="E38" s="65"/>
      <c r="F38" s="64"/>
      <c r="G38" s="65"/>
      <c r="H38" s="62"/>
    </row>
    <row r="39" spans="3:8" ht="12.75">
      <c r="C39" s="66"/>
      <c r="D39" s="64"/>
      <c r="E39" s="65"/>
      <c r="F39" s="64"/>
      <c r="G39" s="65"/>
      <c r="H39" s="62"/>
    </row>
    <row r="40" spans="3:8" ht="12.75">
      <c r="C40" s="66"/>
      <c r="D40" s="64"/>
      <c r="E40" s="65"/>
      <c r="F40" s="64"/>
      <c r="G40" s="65"/>
      <c r="H40" s="62"/>
    </row>
    <row r="41" spans="3:8" ht="12.75">
      <c r="C41" s="66"/>
      <c r="D41" s="64"/>
      <c r="E41" s="65"/>
      <c r="F41" s="64"/>
      <c r="G41" s="65"/>
      <c r="H41" s="62"/>
    </row>
    <row r="42" spans="3:8" ht="12.75">
      <c r="C42" s="66"/>
      <c r="D42" s="64"/>
      <c r="E42" s="65"/>
      <c r="F42" s="64"/>
      <c r="G42" s="65"/>
      <c r="H42" s="62"/>
    </row>
    <row r="43" spans="3:7" ht="12.75">
      <c r="C43" s="66"/>
      <c r="D43" s="64"/>
      <c r="E43" s="65"/>
      <c r="F43" s="64"/>
      <c r="G43" s="65"/>
    </row>
    <row r="51" spans="1:6" ht="12.75">
      <c r="A51" s="50"/>
      <c r="B51" s="50"/>
      <c r="C51" s="50"/>
      <c r="D51" s="50"/>
      <c r="E51" s="50"/>
      <c r="F51" s="50"/>
    </row>
    <row r="52" spans="1:7" ht="12.75">
      <c r="A52" s="50"/>
      <c r="B52" s="50"/>
      <c r="C52" s="50"/>
      <c r="D52" s="50"/>
      <c r="E52" s="50"/>
      <c r="F52" s="50"/>
      <c r="G52" s="68"/>
    </row>
  </sheetData>
  <sheetProtection selectLockedCells="1" selectUnlockedCells="1"/>
  <mergeCells count="2">
    <mergeCell ref="A2:G2"/>
    <mergeCell ref="A31:F31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zoomScaleSheetLayoutView="100" workbookViewId="0" topLeftCell="A13">
      <selection activeCell="J12" sqref="J12"/>
    </sheetView>
  </sheetViews>
  <sheetFormatPr defaultColWidth="9.125" defaultRowHeight="12.75"/>
  <cols>
    <col min="1" max="1" width="8.7539062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25.5">
      <c r="A1" s="37" t="s">
        <v>0</v>
      </c>
      <c r="B1" s="38" t="s">
        <v>5</v>
      </c>
      <c r="C1" s="38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15.75" customHeight="1">
      <c r="A2" s="148" t="s">
        <v>105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7" ht="30" customHeight="1">
      <c r="A4" s="22" t="s">
        <v>8</v>
      </c>
      <c r="B4" s="17" t="s">
        <v>12</v>
      </c>
      <c r="C4" s="19" t="s">
        <v>160</v>
      </c>
      <c r="D4" s="18" t="s">
        <v>4</v>
      </c>
      <c r="E4" s="10"/>
      <c r="F4" s="15">
        <v>1</v>
      </c>
      <c r="G4" s="10">
        <f>E4*F4</f>
        <v>0</v>
      </c>
    </row>
    <row r="5" spans="1:7" ht="30" customHeight="1">
      <c r="A5" s="22" t="s">
        <v>9</v>
      </c>
      <c r="B5" s="17" t="s">
        <v>139</v>
      </c>
      <c r="C5" s="19" t="s">
        <v>140</v>
      </c>
      <c r="D5" s="18" t="s">
        <v>4</v>
      </c>
      <c r="E5" s="10"/>
      <c r="F5" s="15">
        <v>1</v>
      </c>
      <c r="G5" s="10">
        <f>E5*F5</f>
        <v>0</v>
      </c>
    </row>
    <row r="6" spans="1:7" ht="30" customHeight="1">
      <c r="A6" s="22" t="s">
        <v>10</v>
      </c>
      <c r="B6" s="17" t="s">
        <v>138</v>
      </c>
      <c r="C6" s="19" t="s">
        <v>173</v>
      </c>
      <c r="D6" s="18" t="s">
        <v>4</v>
      </c>
      <c r="E6" s="10"/>
      <c r="F6" s="15">
        <v>1</v>
      </c>
      <c r="G6" s="10">
        <f>E6*F6</f>
        <v>0</v>
      </c>
    </row>
    <row r="7" spans="1:7" ht="30" customHeight="1">
      <c r="A7" s="22" t="s">
        <v>11</v>
      </c>
      <c r="B7" s="52" t="s">
        <v>34</v>
      </c>
      <c r="C7" s="93" t="s">
        <v>136</v>
      </c>
      <c r="D7" s="18" t="s">
        <v>4</v>
      </c>
      <c r="E7" s="54"/>
      <c r="F7" s="55">
        <v>1</v>
      </c>
      <c r="G7" s="54">
        <f>E7*F7</f>
        <v>0</v>
      </c>
    </row>
    <row r="8" spans="1:7" ht="30" customHeight="1">
      <c r="A8" s="22" t="s">
        <v>31</v>
      </c>
      <c r="B8" s="52" t="s">
        <v>108</v>
      </c>
      <c r="C8" s="82" t="s">
        <v>126</v>
      </c>
      <c r="D8" s="18" t="s">
        <v>4</v>
      </c>
      <c r="E8" s="10"/>
      <c r="F8" s="55">
        <v>1</v>
      </c>
      <c r="G8" s="54">
        <f>E8*F8</f>
        <v>0</v>
      </c>
    </row>
    <row r="9" spans="1:7" ht="15.75" customHeight="1">
      <c r="A9" s="23"/>
      <c r="B9" s="25"/>
      <c r="C9" s="25" t="s">
        <v>152</v>
      </c>
      <c r="D9" s="25"/>
      <c r="E9" s="25"/>
      <c r="F9" s="25"/>
      <c r="G9" s="24"/>
    </row>
    <row r="10" spans="1:7" ht="30" customHeight="1">
      <c r="A10" s="22" t="s">
        <v>31</v>
      </c>
      <c r="B10" s="17" t="s">
        <v>151</v>
      </c>
      <c r="C10" s="19" t="s">
        <v>174</v>
      </c>
      <c r="D10" s="18" t="s">
        <v>4</v>
      </c>
      <c r="E10" s="10"/>
      <c r="F10" s="15">
        <v>1</v>
      </c>
      <c r="G10" s="10">
        <f aca="true" t="shared" si="0" ref="G10">E10*F10</f>
        <v>0</v>
      </c>
    </row>
    <row r="11" spans="1:7" ht="15" customHeight="1">
      <c r="A11" s="45"/>
      <c r="B11" s="46"/>
      <c r="C11" s="46" t="s">
        <v>13</v>
      </c>
      <c r="D11" s="46"/>
      <c r="E11" s="46"/>
      <c r="F11" s="46"/>
      <c r="G11" s="47"/>
    </row>
    <row r="12" spans="1:7" ht="30" customHeight="1">
      <c r="A12" s="83" t="s">
        <v>14</v>
      </c>
      <c r="B12" s="52" t="s">
        <v>56</v>
      </c>
      <c r="C12" s="138" t="s">
        <v>178</v>
      </c>
      <c r="D12" s="18" t="s">
        <v>4</v>
      </c>
      <c r="E12" s="54"/>
      <c r="F12" s="55">
        <v>1</v>
      </c>
      <c r="G12" s="54">
        <f>E12*F12</f>
        <v>0</v>
      </c>
    </row>
    <row r="13" spans="1:7" ht="30" customHeight="1">
      <c r="A13" s="83" t="s">
        <v>15</v>
      </c>
      <c r="B13" s="52" t="s">
        <v>51</v>
      </c>
      <c r="C13" s="53" t="s">
        <v>52</v>
      </c>
      <c r="D13" s="18" t="s">
        <v>4</v>
      </c>
      <c r="E13" s="54"/>
      <c r="F13" s="55">
        <v>1</v>
      </c>
      <c r="G13" s="54">
        <f>E13*F13</f>
        <v>0</v>
      </c>
    </row>
    <row r="14" spans="1:7" ht="16.5" customHeight="1">
      <c r="A14" s="45"/>
      <c r="B14" s="46"/>
      <c r="C14" s="46" t="s">
        <v>36</v>
      </c>
      <c r="D14" s="46"/>
      <c r="E14" s="46"/>
      <c r="F14" s="46"/>
      <c r="G14" s="47"/>
    </row>
    <row r="15" spans="1:7" ht="45" customHeight="1">
      <c r="A15" s="87" t="s">
        <v>32</v>
      </c>
      <c r="B15" s="88" t="s">
        <v>42</v>
      </c>
      <c r="C15" s="93" t="s">
        <v>166</v>
      </c>
      <c r="D15" s="89" t="s">
        <v>4</v>
      </c>
      <c r="E15" s="90"/>
      <c r="F15" s="91">
        <v>1</v>
      </c>
      <c r="G15" s="90">
        <f>E15*F15</f>
        <v>0</v>
      </c>
    </row>
    <row r="16" spans="1:7" ht="31.5" customHeight="1">
      <c r="A16" s="83" t="s">
        <v>33</v>
      </c>
      <c r="B16" s="52" t="s">
        <v>35</v>
      </c>
      <c r="C16" s="53" t="s">
        <v>39</v>
      </c>
      <c r="D16" s="18" t="s">
        <v>4</v>
      </c>
      <c r="E16" s="54"/>
      <c r="F16" s="55">
        <v>1</v>
      </c>
      <c r="G16" s="54">
        <f>E16*F16</f>
        <v>0</v>
      </c>
    </row>
    <row r="17" spans="1:7" ht="30" customHeight="1">
      <c r="A17" s="83" t="s">
        <v>16</v>
      </c>
      <c r="B17" s="53" t="s">
        <v>53</v>
      </c>
      <c r="C17" s="53" t="s">
        <v>38</v>
      </c>
      <c r="D17" s="18" t="s">
        <v>4</v>
      </c>
      <c r="E17" s="54"/>
      <c r="F17" s="55">
        <v>2</v>
      </c>
      <c r="G17" s="54">
        <f>E17*F17</f>
        <v>0</v>
      </c>
    </row>
    <row r="18" spans="1:7" ht="15.75" customHeight="1">
      <c r="A18" s="56"/>
      <c r="B18" s="46"/>
      <c r="C18" s="46" t="s">
        <v>18</v>
      </c>
      <c r="D18" s="46"/>
      <c r="E18" s="46"/>
      <c r="F18" s="46"/>
      <c r="G18" s="46"/>
    </row>
    <row r="19" spans="1:7" ht="30" customHeight="1">
      <c r="A19" s="83" t="s">
        <v>17</v>
      </c>
      <c r="B19" s="53" t="s">
        <v>60</v>
      </c>
      <c r="C19" s="53" t="s">
        <v>61</v>
      </c>
      <c r="D19" s="18" t="s">
        <v>4</v>
      </c>
      <c r="E19" s="54"/>
      <c r="F19" s="55">
        <v>1</v>
      </c>
      <c r="G19" s="54">
        <f>E19*F19</f>
        <v>0</v>
      </c>
    </row>
    <row r="20" spans="1:7" ht="30" customHeight="1">
      <c r="A20" s="83" t="s">
        <v>47</v>
      </c>
      <c r="B20" s="53" t="s">
        <v>57</v>
      </c>
      <c r="C20" s="82" t="s">
        <v>169</v>
      </c>
      <c r="D20" s="18" t="s">
        <v>4</v>
      </c>
      <c r="E20" s="57"/>
      <c r="F20" s="55">
        <v>1</v>
      </c>
      <c r="G20" s="54">
        <f>E20*F20</f>
        <v>0</v>
      </c>
    </row>
    <row r="21" spans="1:7" ht="30" customHeight="1">
      <c r="A21" s="83" t="s">
        <v>48</v>
      </c>
      <c r="B21" s="53" t="s">
        <v>58</v>
      </c>
      <c r="C21" s="53" t="s">
        <v>59</v>
      </c>
      <c r="D21" s="18" t="s">
        <v>4</v>
      </c>
      <c r="E21" s="57"/>
      <c r="F21" s="55">
        <v>1</v>
      </c>
      <c r="G21" s="54">
        <f>E21*F21</f>
        <v>0</v>
      </c>
    </row>
    <row r="22" spans="1:7" ht="30" customHeight="1">
      <c r="A22" s="22" t="s">
        <v>49</v>
      </c>
      <c r="B22" s="17" t="s">
        <v>147</v>
      </c>
      <c r="C22" s="19" t="s">
        <v>176</v>
      </c>
      <c r="D22" s="18" t="s">
        <v>4</v>
      </c>
      <c r="E22" s="10"/>
      <c r="F22" s="15">
        <v>1</v>
      </c>
      <c r="G22" s="10">
        <f aca="true" t="shared" si="1" ref="G22">E22*F22</f>
        <v>0</v>
      </c>
    </row>
    <row r="23" spans="1:7" ht="30" customHeight="1">
      <c r="A23" s="83" t="s">
        <v>50</v>
      </c>
      <c r="B23" s="53" t="s">
        <v>62</v>
      </c>
      <c r="C23" s="82" t="s">
        <v>175</v>
      </c>
      <c r="D23" s="18" t="s">
        <v>4</v>
      </c>
      <c r="E23" s="57"/>
      <c r="F23" s="55">
        <v>1</v>
      </c>
      <c r="G23" s="54">
        <f>E23*F23</f>
        <v>0</v>
      </c>
    </row>
    <row r="24" spans="1:7" ht="15.75" customHeight="1">
      <c r="A24" s="56"/>
      <c r="B24" s="46"/>
      <c r="C24" s="46" t="s">
        <v>29</v>
      </c>
      <c r="D24" s="46"/>
      <c r="E24" s="46"/>
      <c r="F24" s="46"/>
      <c r="G24" s="46"/>
    </row>
    <row r="25" spans="1:7" ht="30" customHeight="1">
      <c r="A25" s="58">
        <v>16</v>
      </c>
      <c r="B25" s="53" t="s">
        <v>19</v>
      </c>
      <c r="C25" s="53" t="s">
        <v>20</v>
      </c>
      <c r="D25" s="18" t="s">
        <v>21</v>
      </c>
      <c r="E25" s="54"/>
      <c r="F25" s="55">
        <v>1</v>
      </c>
      <c r="G25" s="54">
        <f>E25*F25</f>
        <v>0</v>
      </c>
    </row>
    <row r="26" spans="1:7" ht="27.75" customHeight="1">
      <c r="A26" s="58">
        <v>17</v>
      </c>
      <c r="B26" s="53" t="s">
        <v>22</v>
      </c>
      <c r="C26" s="19" t="s">
        <v>170</v>
      </c>
      <c r="D26" s="18" t="s">
        <v>24</v>
      </c>
      <c r="E26" s="54"/>
      <c r="F26" s="55">
        <v>1</v>
      </c>
      <c r="G26" s="54">
        <f>E26*F26</f>
        <v>0</v>
      </c>
    </row>
    <row r="27" spans="1:7" ht="30" customHeight="1">
      <c r="A27" s="58">
        <v>18</v>
      </c>
      <c r="B27" s="53" t="s">
        <v>25</v>
      </c>
      <c r="C27" s="53" t="s">
        <v>26</v>
      </c>
      <c r="D27" s="18" t="s">
        <v>24</v>
      </c>
      <c r="E27" s="54"/>
      <c r="F27" s="55">
        <v>1</v>
      </c>
      <c r="G27" s="54">
        <f>E27*F27</f>
        <v>0</v>
      </c>
    </row>
    <row r="28" spans="1:7" ht="30" customHeight="1">
      <c r="A28" s="58">
        <v>19</v>
      </c>
      <c r="B28" s="53" t="s">
        <v>27</v>
      </c>
      <c r="C28" s="53" t="s">
        <v>28</v>
      </c>
      <c r="D28" s="18" t="s">
        <v>24</v>
      </c>
      <c r="E28" s="54"/>
      <c r="F28" s="55">
        <v>1</v>
      </c>
      <c r="G28" s="54">
        <f>E28*F28</f>
        <v>0</v>
      </c>
    </row>
    <row r="29" spans="1:7" ht="30" customHeight="1" thickBot="1">
      <c r="A29" s="150"/>
      <c r="B29" s="151"/>
      <c r="C29" s="151"/>
      <c r="D29" s="151"/>
      <c r="E29" s="151"/>
      <c r="F29" s="152"/>
      <c r="G29" s="59">
        <f>SUM(G4:G28)</f>
        <v>0</v>
      </c>
    </row>
    <row r="30" spans="1:7" ht="25.15" customHeight="1">
      <c r="A30" s="60"/>
      <c r="B30" s="60"/>
      <c r="C30" s="60"/>
      <c r="D30" s="60"/>
      <c r="E30" s="60"/>
      <c r="F30" s="60"/>
      <c r="G30" s="61"/>
    </row>
    <row r="31" spans="4:8" ht="12.75">
      <c r="D31" s="64"/>
      <c r="E31" s="65"/>
      <c r="F31" s="64"/>
      <c r="G31" s="65"/>
      <c r="H31" s="62"/>
    </row>
    <row r="32" spans="4:8" ht="12.75">
      <c r="D32" s="64"/>
      <c r="E32" s="65"/>
      <c r="F32" s="64"/>
      <c r="G32" s="65"/>
      <c r="H32" s="62"/>
    </row>
    <row r="33" spans="4:8" ht="12.75">
      <c r="D33" s="64"/>
      <c r="E33" s="65"/>
      <c r="F33" s="64"/>
      <c r="G33" s="65"/>
      <c r="H33" s="62"/>
    </row>
    <row r="34" spans="3:8" ht="12.75">
      <c r="C34" s="66"/>
      <c r="D34" s="64"/>
      <c r="E34" s="65"/>
      <c r="F34" s="64"/>
      <c r="G34" s="65"/>
      <c r="H34" s="62"/>
    </row>
    <row r="35" spans="3:8" ht="12.75">
      <c r="C35" s="66"/>
      <c r="D35" s="64"/>
      <c r="E35" s="65"/>
      <c r="F35" s="64"/>
      <c r="G35" s="65"/>
      <c r="H35" s="62"/>
    </row>
    <row r="36" spans="3:8" ht="12.75">
      <c r="C36" s="66"/>
      <c r="D36" s="64"/>
      <c r="E36" s="65"/>
      <c r="F36" s="64"/>
      <c r="G36" s="65"/>
      <c r="H36" s="62"/>
    </row>
    <row r="37" spans="3:8" ht="12.75">
      <c r="C37" s="66"/>
      <c r="D37" s="64"/>
      <c r="E37" s="65"/>
      <c r="F37" s="64"/>
      <c r="G37" s="65"/>
      <c r="H37" s="62"/>
    </row>
    <row r="38" spans="3:8" ht="12.75">
      <c r="C38" s="66"/>
      <c r="D38" s="64"/>
      <c r="E38" s="65"/>
      <c r="F38" s="64"/>
      <c r="G38" s="65"/>
      <c r="H38" s="62"/>
    </row>
    <row r="39" spans="3:8" ht="12.75">
      <c r="C39" s="66"/>
      <c r="D39" s="64"/>
      <c r="E39" s="65"/>
      <c r="F39" s="64"/>
      <c r="G39" s="65"/>
      <c r="H39" s="62"/>
    </row>
    <row r="40" spans="3:8" ht="12.75">
      <c r="C40" s="66"/>
      <c r="D40" s="64"/>
      <c r="E40" s="65"/>
      <c r="F40" s="64"/>
      <c r="G40" s="65"/>
      <c r="H40" s="62"/>
    </row>
    <row r="41" spans="3:8" ht="12.75">
      <c r="C41" s="66"/>
      <c r="D41" s="64"/>
      <c r="E41" s="65"/>
      <c r="F41" s="64"/>
      <c r="G41" s="65"/>
      <c r="H41" s="62"/>
    </row>
    <row r="49" spans="1:6" ht="12.75">
      <c r="A49" s="50"/>
      <c r="B49" s="50"/>
      <c r="C49" s="50"/>
      <c r="D49" s="50"/>
      <c r="E49" s="50"/>
      <c r="F49" s="50"/>
    </row>
    <row r="50" spans="1:7" ht="12.75">
      <c r="A50" s="50"/>
      <c r="B50" s="50"/>
      <c r="C50" s="50"/>
      <c r="D50" s="50"/>
      <c r="E50" s="50"/>
      <c r="F50" s="50"/>
      <c r="G50" s="68"/>
    </row>
  </sheetData>
  <sheetProtection selectLockedCells="1" selectUnlockedCells="1"/>
  <mergeCells count="2">
    <mergeCell ref="A2:G2"/>
    <mergeCell ref="A29:F29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SheetLayoutView="100" workbookViewId="0" topLeftCell="A1">
      <selection activeCell="G13" sqref="G13"/>
    </sheetView>
  </sheetViews>
  <sheetFormatPr defaultColWidth="9.125" defaultRowHeight="12.75"/>
  <cols>
    <col min="1" max="1" width="8.7539062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38.45" customHeight="1">
      <c r="A1" s="37" t="s">
        <v>0</v>
      </c>
      <c r="B1" s="37" t="s">
        <v>5</v>
      </c>
      <c r="C1" s="37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21.75" customHeight="1">
      <c r="A2" s="148" t="s">
        <v>106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7" ht="30" customHeight="1">
      <c r="A4" s="51" t="s">
        <v>8</v>
      </c>
      <c r="B4" s="52" t="s">
        <v>12</v>
      </c>
      <c r="C4" s="82" t="s">
        <v>161</v>
      </c>
      <c r="D4" s="18" t="s">
        <v>4</v>
      </c>
      <c r="E4" s="54"/>
      <c r="F4" s="55">
        <v>1</v>
      </c>
      <c r="G4" s="54">
        <f>E4*F4</f>
        <v>0</v>
      </c>
    </row>
    <row r="5" spans="1:7" ht="30" customHeight="1">
      <c r="A5" s="51" t="s">
        <v>9</v>
      </c>
      <c r="B5" s="52" t="s">
        <v>116</v>
      </c>
      <c r="C5" s="53" t="s">
        <v>30</v>
      </c>
      <c r="D5" s="18" t="s">
        <v>4</v>
      </c>
      <c r="E5" s="54"/>
      <c r="F5" s="55">
        <v>1</v>
      </c>
      <c r="G5" s="54">
        <f>E5*F5</f>
        <v>0</v>
      </c>
    </row>
    <row r="6" spans="1:7" ht="30" customHeight="1">
      <c r="A6" s="94" t="s">
        <v>10</v>
      </c>
      <c r="B6" s="95" t="s">
        <v>34</v>
      </c>
      <c r="C6" s="96" t="s">
        <v>65</v>
      </c>
      <c r="D6" s="89" t="s">
        <v>4</v>
      </c>
      <c r="E6" s="97"/>
      <c r="F6" s="98">
        <v>1</v>
      </c>
      <c r="G6" s="97">
        <f>E6*F6</f>
        <v>0</v>
      </c>
    </row>
    <row r="7" spans="1:7" ht="41.25" customHeight="1">
      <c r="A7" s="83" t="s">
        <v>11</v>
      </c>
      <c r="B7" s="52" t="s">
        <v>114</v>
      </c>
      <c r="C7" s="82" t="s">
        <v>162</v>
      </c>
      <c r="D7" s="18" t="s">
        <v>4</v>
      </c>
      <c r="E7" s="54"/>
      <c r="F7" s="91">
        <v>1</v>
      </c>
      <c r="G7" s="54">
        <f>E7*F7</f>
        <v>0</v>
      </c>
    </row>
    <row r="8" spans="1:7" ht="16.5" customHeight="1">
      <c r="A8" s="45"/>
      <c r="B8" s="46"/>
      <c r="C8" s="46" t="s">
        <v>36</v>
      </c>
      <c r="D8" s="46"/>
      <c r="E8" s="46"/>
      <c r="F8" s="46"/>
      <c r="G8" s="47"/>
    </row>
    <row r="9" spans="1:7" ht="41.25" customHeight="1">
      <c r="A9" s="87" t="s">
        <v>31</v>
      </c>
      <c r="B9" s="93" t="s">
        <v>135</v>
      </c>
      <c r="C9" s="93" t="s">
        <v>177</v>
      </c>
      <c r="D9" s="89" t="s">
        <v>4</v>
      </c>
      <c r="E9" s="90"/>
      <c r="F9" s="91">
        <v>2</v>
      </c>
      <c r="G9" s="90">
        <f>E9*F9</f>
        <v>0</v>
      </c>
    </row>
    <row r="10" spans="1:7" ht="16.5" customHeight="1">
      <c r="A10" s="56"/>
      <c r="B10" s="46"/>
      <c r="C10" s="46" t="s">
        <v>29</v>
      </c>
      <c r="D10" s="46"/>
      <c r="E10" s="46"/>
      <c r="F10" s="46"/>
      <c r="G10" s="46"/>
    </row>
    <row r="11" spans="1:7" ht="30" customHeight="1">
      <c r="A11" s="58">
        <v>6</v>
      </c>
      <c r="B11" s="53" t="s">
        <v>22</v>
      </c>
      <c r="C11" s="53" t="s">
        <v>23</v>
      </c>
      <c r="D11" s="18" t="s">
        <v>24</v>
      </c>
      <c r="E11" s="54"/>
      <c r="F11" s="55">
        <v>1</v>
      </c>
      <c r="G11" s="54">
        <f>E11*F11</f>
        <v>0</v>
      </c>
    </row>
    <row r="12" spans="1:7" ht="30" customHeight="1">
      <c r="A12" s="58">
        <v>7</v>
      </c>
      <c r="B12" s="53" t="s">
        <v>27</v>
      </c>
      <c r="C12" s="53" t="s">
        <v>28</v>
      </c>
      <c r="D12" s="18" t="s">
        <v>24</v>
      </c>
      <c r="E12" s="54"/>
      <c r="F12" s="55">
        <v>1</v>
      </c>
      <c r="G12" s="54">
        <f>E12*F12</f>
        <v>0</v>
      </c>
    </row>
    <row r="13" spans="1:7" ht="30" customHeight="1" thickBot="1">
      <c r="A13" s="150"/>
      <c r="B13" s="151"/>
      <c r="C13" s="151"/>
      <c r="D13" s="151"/>
      <c r="E13" s="151"/>
      <c r="F13" s="152"/>
      <c r="G13" s="59">
        <f>SUM(G4:G12)</f>
        <v>0</v>
      </c>
    </row>
    <row r="14" spans="1:7" ht="25.15" customHeight="1">
      <c r="A14" s="60"/>
      <c r="B14" s="60"/>
      <c r="C14" s="60"/>
      <c r="D14" s="60"/>
      <c r="E14" s="60"/>
      <c r="F14" s="60"/>
      <c r="G14" s="61"/>
    </row>
    <row r="15" spans="4:8" ht="12.75">
      <c r="D15" s="64"/>
      <c r="E15" s="65"/>
      <c r="F15" s="64"/>
      <c r="G15" s="65"/>
      <c r="H15" s="62"/>
    </row>
    <row r="16" spans="4:8" ht="12.75">
      <c r="D16" s="64"/>
      <c r="E16" s="65"/>
      <c r="F16" s="64"/>
      <c r="G16" s="65"/>
      <c r="H16" s="62"/>
    </row>
    <row r="17" spans="4:8" ht="12.75">
      <c r="D17" s="64"/>
      <c r="E17" s="65"/>
      <c r="F17" s="64"/>
      <c r="G17" s="65"/>
      <c r="H17" s="62"/>
    </row>
    <row r="18" spans="3:8" ht="12.75">
      <c r="C18" s="66"/>
      <c r="D18" s="64"/>
      <c r="E18" s="65"/>
      <c r="F18" s="64"/>
      <c r="G18" s="65"/>
      <c r="H18" s="62"/>
    </row>
    <row r="19" spans="3:8" ht="12.75">
      <c r="C19" s="66"/>
      <c r="D19" s="64"/>
      <c r="E19" s="65"/>
      <c r="F19" s="64"/>
      <c r="G19" s="65"/>
      <c r="H19" s="62"/>
    </row>
    <row r="20" spans="3:8" ht="12.75">
      <c r="C20" s="66"/>
      <c r="D20" s="64"/>
      <c r="E20" s="65"/>
      <c r="F20" s="64"/>
      <c r="G20" s="65"/>
      <c r="H20" s="62"/>
    </row>
    <row r="21" spans="3:8" ht="12.75">
      <c r="C21" s="66"/>
      <c r="D21" s="64"/>
      <c r="E21" s="65"/>
      <c r="F21" s="64"/>
      <c r="G21" s="65"/>
      <c r="H21" s="62"/>
    </row>
    <row r="22" spans="3:8" ht="12.75">
      <c r="C22" s="66"/>
      <c r="D22" s="64"/>
      <c r="E22" s="65"/>
      <c r="F22" s="64"/>
      <c r="G22" s="65"/>
      <c r="H22" s="62"/>
    </row>
    <row r="23" spans="3:8" ht="12.75">
      <c r="C23" s="66"/>
      <c r="D23" s="64"/>
      <c r="E23" s="65"/>
      <c r="F23" s="64"/>
      <c r="G23" s="65"/>
      <c r="H23" s="62"/>
    </row>
    <row r="24" spans="3:8" ht="12.75">
      <c r="C24" s="66"/>
      <c r="D24" s="64"/>
      <c r="E24" s="65"/>
      <c r="F24" s="64"/>
      <c r="G24" s="65"/>
      <c r="H24" s="62"/>
    </row>
    <row r="25" spans="3:8" ht="12.75">
      <c r="C25" s="66"/>
      <c r="D25" s="64"/>
      <c r="E25" s="65"/>
      <c r="F25" s="64"/>
      <c r="G25" s="65"/>
      <c r="H25" s="62"/>
    </row>
    <row r="33" spans="1:6" ht="12.75">
      <c r="A33" s="50"/>
      <c r="B33" s="50"/>
      <c r="C33" s="50"/>
      <c r="D33" s="50"/>
      <c r="E33" s="50"/>
      <c r="F33" s="50"/>
    </row>
    <row r="34" spans="1:7" ht="12.75">
      <c r="A34" s="50"/>
      <c r="B34" s="50"/>
      <c r="C34" s="50"/>
      <c r="D34" s="50"/>
      <c r="E34" s="50"/>
      <c r="F34" s="50"/>
      <c r="G34" s="68"/>
    </row>
  </sheetData>
  <sheetProtection selectLockedCells="1" selectUnlockedCells="1"/>
  <mergeCells count="2">
    <mergeCell ref="A2:G2"/>
    <mergeCell ref="A13:F13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SheetLayoutView="100" workbookViewId="0" topLeftCell="A1"/>
  </sheetViews>
  <sheetFormatPr defaultColWidth="9.125" defaultRowHeight="12.75"/>
  <cols>
    <col min="1" max="1" width="8.7539062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38.45" customHeight="1">
      <c r="A1" s="37" t="s">
        <v>0</v>
      </c>
      <c r="B1" s="37" t="s">
        <v>5</v>
      </c>
      <c r="C1" s="37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21.75" customHeight="1">
      <c r="A2" s="148" t="s">
        <v>107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7" ht="45.75" customHeight="1">
      <c r="A4" s="83" t="s">
        <v>8</v>
      </c>
      <c r="B4" s="52" t="s">
        <v>113</v>
      </c>
      <c r="C4" s="81" t="s">
        <v>137</v>
      </c>
      <c r="D4" s="18" t="s">
        <v>4</v>
      </c>
      <c r="E4" s="54"/>
      <c r="F4" s="55">
        <v>3</v>
      </c>
      <c r="G4" s="54">
        <f>E4*F4</f>
        <v>0</v>
      </c>
    </row>
    <row r="5" spans="1:7" ht="33" customHeight="1">
      <c r="A5" s="83" t="s">
        <v>9</v>
      </c>
      <c r="B5" s="52" t="s">
        <v>114</v>
      </c>
      <c r="C5" s="82" t="s">
        <v>163</v>
      </c>
      <c r="D5" s="18" t="s">
        <v>4</v>
      </c>
      <c r="E5" s="54"/>
      <c r="F5" s="55">
        <v>3</v>
      </c>
      <c r="G5" s="54">
        <f>E5*F5</f>
        <v>0</v>
      </c>
    </row>
    <row r="6" spans="1:7" ht="17.25" customHeight="1">
      <c r="A6" s="56"/>
      <c r="B6" s="46"/>
      <c r="C6" s="46" t="s">
        <v>29</v>
      </c>
      <c r="D6" s="46"/>
      <c r="E6" s="46"/>
      <c r="F6" s="46"/>
      <c r="G6" s="46"/>
    </row>
    <row r="7" spans="1:7" ht="30" customHeight="1">
      <c r="A7" s="58">
        <v>3</v>
      </c>
      <c r="B7" s="53" t="s">
        <v>22</v>
      </c>
      <c r="C7" s="53" t="s">
        <v>23</v>
      </c>
      <c r="D7" s="18" t="s">
        <v>24</v>
      </c>
      <c r="E7" s="54"/>
      <c r="F7" s="55">
        <v>1</v>
      </c>
      <c r="G7" s="54">
        <f>E7*F7</f>
        <v>0</v>
      </c>
    </row>
    <row r="8" spans="1:7" ht="30" customHeight="1">
      <c r="A8" s="58">
        <v>4</v>
      </c>
      <c r="B8" s="53" t="s">
        <v>27</v>
      </c>
      <c r="C8" s="53" t="s">
        <v>28</v>
      </c>
      <c r="D8" s="18" t="s">
        <v>24</v>
      </c>
      <c r="E8" s="54"/>
      <c r="F8" s="55">
        <v>1</v>
      </c>
      <c r="G8" s="54">
        <f>E8*F8</f>
        <v>0</v>
      </c>
    </row>
    <row r="9" spans="1:7" ht="30" customHeight="1" thickBot="1">
      <c r="A9" s="150"/>
      <c r="B9" s="151"/>
      <c r="C9" s="151"/>
      <c r="D9" s="151"/>
      <c r="E9" s="151"/>
      <c r="F9" s="152"/>
      <c r="G9" s="59">
        <f>SUM(G4:G8)</f>
        <v>0</v>
      </c>
    </row>
    <row r="10" spans="1:7" ht="30" customHeight="1">
      <c r="A10" s="60"/>
      <c r="B10" s="60"/>
      <c r="C10" s="60"/>
      <c r="D10" s="60"/>
      <c r="E10" s="60"/>
      <c r="F10" s="60"/>
      <c r="G10" s="61"/>
    </row>
    <row r="11" spans="4:7" ht="25.15" customHeight="1">
      <c r="D11" s="64"/>
      <c r="E11" s="65"/>
      <c r="F11" s="64"/>
      <c r="G11" s="65"/>
    </row>
    <row r="12" spans="4:8" ht="12.75">
      <c r="D12" s="64"/>
      <c r="E12" s="65"/>
      <c r="F12" s="64"/>
      <c r="G12" s="65"/>
      <c r="H12" s="62"/>
    </row>
    <row r="13" spans="4:8" ht="12.75">
      <c r="D13" s="64"/>
      <c r="E13" s="65"/>
      <c r="F13" s="64"/>
      <c r="G13" s="65"/>
      <c r="H13" s="62"/>
    </row>
    <row r="14" spans="3:8" ht="12.75">
      <c r="C14" s="66"/>
      <c r="D14" s="64"/>
      <c r="E14" s="65"/>
      <c r="F14" s="64"/>
      <c r="G14" s="65"/>
      <c r="H14" s="62"/>
    </row>
    <row r="15" spans="3:8" ht="12.75">
      <c r="C15" s="66"/>
      <c r="D15" s="64"/>
      <c r="E15" s="65"/>
      <c r="F15" s="64"/>
      <c r="G15" s="65"/>
      <c r="H15" s="62"/>
    </row>
    <row r="16" spans="3:8" ht="12.75">
      <c r="C16" s="66"/>
      <c r="D16" s="64"/>
      <c r="E16" s="65"/>
      <c r="F16" s="64"/>
      <c r="G16" s="65"/>
      <c r="H16" s="62"/>
    </row>
    <row r="17" spans="3:8" ht="12.75">
      <c r="C17" s="66"/>
      <c r="D17" s="64"/>
      <c r="E17" s="65"/>
      <c r="F17" s="64"/>
      <c r="G17" s="65"/>
      <c r="H17" s="62"/>
    </row>
    <row r="18" spans="3:8" ht="12.75">
      <c r="C18" s="66"/>
      <c r="D18" s="64"/>
      <c r="E18" s="65"/>
      <c r="F18" s="64"/>
      <c r="G18" s="65"/>
      <c r="H18" s="62"/>
    </row>
    <row r="19" spans="3:8" ht="12.75">
      <c r="C19" s="66"/>
      <c r="D19" s="64"/>
      <c r="E19" s="65"/>
      <c r="F19" s="64"/>
      <c r="G19" s="65"/>
      <c r="H19" s="62"/>
    </row>
    <row r="20" spans="3:8" ht="12.75">
      <c r="C20" s="66"/>
      <c r="D20" s="64"/>
      <c r="E20" s="65"/>
      <c r="F20" s="64"/>
      <c r="G20" s="65"/>
      <c r="H20" s="62"/>
    </row>
    <row r="21" spans="3:8" ht="12.75">
      <c r="C21" s="66"/>
      <c r="D21" s="64"/>
      <c r="E21" s="65"/>
      <c r="F21" s="64"/>
      <c r="G21" s="65"/>
      <c r="H21" s="62"/>
    </row>
    <row r="22" ht="12.75">
      <c r="H22" s="62"/>
    </row>
    <row r="29" spans="1:6" ht="12.75">
      <c r="A29" s="50"/>
      <c r="B29" s="50"/>
      <c r="C29" s="50"/>
      <c r="D29" s="50"/>
      <c r="E29" s="50"/>
      <c r="F29" s="50"/>
    </row>
    <row r="30" spans="1:7" ht="12.75">
      <c r="A30" s="50"/>
      <c r="B30" s="50"/>
      <c r="C30" s="50"/>
      <c r="D30" s="50"/>
      <c r="E30" s="50"/>
      <c r="F30" s="50"/>
      <c r="G30" s="68"/>
    </row>
  </sheetData>
  <sheetProtection selectLockedCells="1" selectUnlockedCells="1"/>
  <mergeCells count="2">
    <mergeCell ref="A2:G2"/>
    <mergeCell ref="A9:F9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SheetLayoutView="100" workbookViewId="0" topLeftCell="A1"/>
  </sheetViews>
  <sheetFormatPr defaultColWidth="9.125" defaultRowHeight="12.75"/>
  <cols>
    <col min="1" max="1" width="8.7539062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38.45" customHeight="1">
      <c r="A1" s="37" t="s">
        <v>0</v>
      </c>
      <c r="B1" s="37" t="s">
        <v>5</v>
      </c>
      <c r="C1" s="37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21.75" customHeight="1">
      <c r="A2" s="148" t="s">
        <v>134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7" ht="45" customHeight="1">
      <c r="A4" s="83" t="s">
        <v>8</v>
      </c>
      <c r="B4" s="52" t="s">
        <v>113</v>
      </c>
      <c r="C4" s="81" t="s">
        <v>137</v>
      </c>
      <c r="D4" s="18" t="s">
        <v>4</v>
      </c>
      <c r="E4" s="54"/>
      <c r="F4" s="55">
        <v>1</v>
      </c>
      <c r="G4" s="54">
        <f>E4*F4</f>
        <v>0</v>
      </c>
    </row>
    <row r="5" spans="1:7" ht="30" customHeight="1">
      <c r="A5" s="83" t="s">
        <v>9</v>
      </c>
      <c r="B5" s="52" t="s">
        <v>114</v>
      </c>
      <c r="C5" s="53" t="s">
        <v>163</v>
      </c>
      <c r="D5" s="18" t="s">
        <v>4</v>
      </c>
      <c r="E5" s="54"/>
      <c r="F5" s="55">
        <v>1</v>
      </c>
      <c r="G5" s="54">
        <f>E5*F5</f>
        <v>0</v>
      </c>
    </row>
    <row r="6" spans="1:7" ht="13.5" customHeight="1">
      <c r="A6" s="56"/>
      <c r="B6" s="46"/>
      <c r="C6" s="46" t="s">
        <v>29</v>
      </c>
      <c r="D6" s="46"/>
      <c r="E6" s="46"/>
      <c r="F6" s="46"/>
      <c r="G6" s="46"/>
    </row>
    <row r="7" spans="1:7" ht="30.75" customHeight="1">
      <c r="A7" s="58">
        <v>3</v>
      </c>
      <c r="B7" s="53" t="s">
        <v>22</v>
      </c>
      <c r="C7" s="53" t="s">
        <v>23</v>
      </c>
      <c r="D7" s="18" t="s">
        <v>24</v>
      </c>
      <c r="E7" s="54"/>
      <c r="F7" s="55">
        <v>1</v>
      </c>
      <c r="G7" s="54">
        <f>E7*F7</f>
        <v>0</v>
      </c>
    </row>
    <row r="8" spans="1:7" ht="30" customHeight="1">
      <c r="A8" s="58">
        <v>4</v>
      </c>
      <c r="B8" s="53" t="s">
        <v>27</v>
      </c>
      <c r="C8" s="53" t="s">
        <v>28</v>
      </c>
      <c r="D8" s="18" t="s">
        <v>24</v>
      </c>
      <c r="E8" s="54"/>
      <c r="F8" s="55">
        <v>1</v>
      </c>
      <c r="G8" s="54">
        <f>E8*F8</f>
        <v>0</v>
      </c>
    </row>
    <row r="9" spans="1:7" ht="30" customHeight="1" thickBot="1">
      <c r="A9" s="150"/>
      <c r="B9" s="151"/>
      <c r="C9" s="151"/>
      <c r="D9" s="151"/>
      <c r="E9" s="151"/>
      <c r="F9" s="152"/>
      <c r="G9" s="59">
        <f>SUM(G4:G8)</f>
        <v>0</v>
      </c>
    </row>
    <row r="10" spans="1:7" ht="30" customHeight="1">
      <c r="A10" s="60"/>
      <c r="B10" s="60"/>
      <c r="C10" s="60"/>
      <c r="D10" s="60"/>
      <c r="E10" s="60"/>
      <c r="F10" s="60"/>
      <c r="G10" s="61"/>
    </row>
    <row r="11" spans="4:7" ht="25.15" customHeight="1">
      <c r="D11" s="64"/>
      <c r="E11" s="65"/>
      <c r="F11" s="64"/>
      <c r="G11" s="65"/>
    </row>
    <row r="12" spans="4:8" ht="12.75">
      <c r="D12" s="64"/>
      <c r="E12" s="65"/>
      <c r="F12" s="64"/>
      <c r="G12" s="65"/>
      <c r="H12" s="62"/>
    </row>
    <row r="13" spans="4:8" ht="12.75">
      <c r="D13" s="64"/>
      <c r="E13" s="65"/>
      <c r="F13" s="64"/>
      <c r="G13" s="65"/>
      <c r="H13" s="62"/>
    </row>
    <row r="14" spans="3:8" ht="12.75">
      <c r="C14" s="66"/>
      <c r="D14" s="64"/>
      <c r="E14" s="65"/>
      <c r="F14" s="64"/>
      <c r="G14" s="65"/>
      <c r="H14" s="62"/>
    </row>
    <row r="15" spans="3:8" ht="12.75">
      <c r="C15" s="66"/>
      <c r="D15" s="64"/>
      <c r="E15" s="65"/>
      <c r="F15" s="64"/>
      <c r="G15" s="65"/>
      <c r="H15" s="62"/>
    </row>
    <row r="16" spans="3:8" ht="12.75">
      <c r="C16" s="66"/>
      <c r="D16" s="64"/>
      <c r="E16" s="65"/>
      <c r="F16" s="64"/>
      <c r="G16" s="65"/>
      <c r="H16" s="62"/>
    </row>
    <row r="17" spans="3:8" ht="12.75">
      <c r="C17" s="66"/>
      <c r="D17" s="64"/>
      <c r="E17" s="65"/>
      <c r="F17" s="64"/>
      <c r="G17" s="65"/>
      <c r="H17" s="62"/>
    </row>
    <row r="18" spans="3:8" ht="12.75">
      <c r="C18" s="66"/>
      <c r="D18" s="64"/>
      <c r="E18" s="65"/>
      <c r="F18" s="64"/>
      <c r="G18" s="65"/>
      <c r="H18" s="62"/>
    </row>
    <row r="19" spans="3:8" ht="12.75">
      <c r="C19" s="66"/>
      <c r="D19" s="64"/>
      <c r="E19" s="65"/>
      <c r="F19" s="64"/>
      <c r="G19" s="65"/>
      <c r="H19" s="62"/>
    </row>
    <row r="20" spans="3:8" ht="12.75">
      <c r="C20" s="66"/>
      <c r="D20" s="64"/>
      <c r="E20" s="65"/>
      <c r="F20" s="64"/>
      <c r="G20" s="65"/>
      <c r="H20" s="62"/>
    </row>
    <row r="21" spans="3:8" ht="12.75">
      <c r="C21" s="66"/>
      <c r="D21" s="64"/>
      <c r="E21" s="65"/>
      <c r="F21" s="64"/>
      <c r="G21" s="65"/>
      <c r="H21" s="62"/>
    </row>
    <row r="22" ht="12.75">
      <c r="H22" s="62"/>
    </row>
    <row r="29" spans="1:6" ht="12.75">
      <c r="A29" s="50"/>
      <c r="B29" s="50"/>
      <c r="C29" s="50"/>
      <c r="D29" s="50"/>
      <c r="E29" s="50"/>
      <c r="F29" s="50"/>
    </row>
    <row r="30" spans="1:7" ht="12.75">
      <c r="A30" s="50"/>
      <c r="B30" s="50"/>
      <c r="C30" s="50"/>
      <c r="D30" s="50"/>
      <c r="E30" s="50"/>
      <c r="F30" s="50"/>
      <c r="G30" s="68"/>
    </row>
  </sheetData>
  <sheetProtection selectLockedCells="1" selectUnlockedCells="1"/>
  <mergeCells count="2">
    <mergeCell ref="A2:G2"/>
    <mergeCell ref="A9:F9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BreakPreview" zoomScaleSheetLayoutView="100" workbookViewId="0" topLeftCell="A16">
      <selection activeCell="G33" sqref="G33"/>
    </sheetView>
  </sheetViews>
  <sheetFormatPr defaultColWidth="9.125" defaultRowHeight="12.75"/>
  <cols>
    <col min="1" max="1" width="8.75390625" style="1" customWidth="1"/>
    <col min="2" max="2" width="17.75390625" style="2" customWidth="1"/>
    <col min="3" max="3" width="85.75390625" style="2" customWidth="1"/>
    <col min="4" max="4" width="6.75390625" style="3" customWidth="1"/>
    <col min="5" max="5" width="16.625" style="4" customWidth="1"/>
    <col min="6" max="6" width="6.75390625" style="1" customWidth="1"/>
    <col min="7" max="7" width="14.75390625" style="4" customWidth="1"/>
    <col min="8" max="8" width="13.00390625" style="3" customWidth="1"/>
    <col min="9" max="9" width="10.375" style="28" bestFit="1" customWidth="1"/>
    <col min="10" max="10" width="9.125" style="29" customWidth="1"/>
    <col min="11" max="11" width="15.00390625" style="28" customWidth="1"/>
    <col min="12" max="12" width="9.125" style="29" customWidth="1"/>
  </cols>
  <sheetData>
    <row r="1" spans="1:12" s="1" customFormat="1" ht="25.5">
      <c r="A1" s="5" t="s">
        <v>0</v>
      </c>
      <c r="B1" s="5" t="s">
        <v>5</v>
      </c>
      <c r="C1" s="5" t="s">
        <v>1</v>
      </c>
      <c r="D1" s="6" t="s">
        <v>6</v>
      </c>
      <c r="E1" s="7" t="s">
        <v>2</v>
      </c>
      <c r="F1" s="8" t="s">
        <v>7</v>
      </c>
      <c r="G1" s="9" t="s">
        <v>3</v>
      </c>
      <c r="H1" s="3"/>
      <c r="I1" s="3"/>
      <c r="J1" s="3"/>
      <c r="K1" s="3"/>
      <c r="L1" s="3"/>
    </row>
    <row r="2" spans="1:12" s="1" customFormat="1" ht="21.75" customHeight="1">
      <c r="A2" s="146" t="s">
        <v>66</v>
      </c>
      <c r="B2" s="147"/>
      <c r="C2" s="147"/>
      <c r="D2" s="147"/>
      <c r="E2" s="147"/>
      <c r="F2" s="147"/>
      <c r="G2" s="147"/>
      <c r="H2" s="3"/>
      <c r="I2" s="3"/>
      <c r="J2" s="3"/>
      <c r="K2" s="3"/>
      <c r="L2" s="3"/>
    </row>
    <row r="3" spans="1:7" ht="15" customHeight="1">
      <c r="A3" s="23"/>
      <c r="B3" s="25"/>
      <c r="C3" s="25" t="s">
        <v>37</v>
      </c>
      <c r="D3" s="25"/>
      <c r="E3" s="25"/>
      <c r="F3" s="25"/>
      <c r="G3" s="24"/>
    </row>
    <row r="4" spans="1:7" ht="30" customHeight="1">
      <c r="A4" s="22" t="s">
        <v>8</v>
      </c>
      <c r="B4" s="17" t="s">
        <v>12</v>
      </c>
      <c r="C4" s="19" t="s">
        <v>160</v>
      </c>
      <c r="D4" s="18" t="s">
        <v>4</v>
      </c>
      <c r="E4" s="10"/>
      <c r="F4" s="15">
        <v>1</v>
      </c>
      <c r="G4" s="10">
        <f aca="true" t="shared" si="0" ref="G4:G9">E4*F4</f>
        <v>0</v>
      </c>
    </row>
    <row r="5" spans="1:7" ht="30" customHeight="1">
      <c r="A5" s="22" t="s">
        <v>9</v>
      </c>
      <c r="B5" s="17" t="s">
        <v>139</v>
      </c>
      <c r="C5" s="19" t="s">
        <v>140</v>
      </c>
      <c r="D5" s="18" t="s">
        <v>4</v>
      </c>
      <c r="E5" s="10"/>
      <c r="F5" s="15">
        <v>1</v>
      </c>
      <c r="G5" s="10">
        <f t="shared" si="0"/>
        <v>0</v>
      </c>
    </row>
    <row r="6" spans="1:7" ht="30" customHeight="1">
      <c r="A6" s="22" t="s">
        <v>10</v>
      </c>
      <c r="B6" s="17" t="s">
        <v>138</v>
      </c>
      <c r="C6" s="19" t="s">
        <v>173</v>
      </c>
      <c r="D6" s="18" t="s">
        <v>4</v>
      </c>
      <c r="E6" s="10"/>
      <c r="F6" s="15">
        <v>1</v>
      </c>
      <c r="G6" s="10">
        <f t="shared" si="0"/>
        <v>0</v>
      </c>
    </row>
    <row r="7" spans="1:7" ht="30" customHeight="1">
      <c r="A7" s="22" t="s">
        <v>11</v>
      </c>
      <c r="B7" s="17" t="s">
        <v>34</v>
      </c>
      <c r="C7" s="19" t="s">
        <v>65</v>
      </c>
      <c r="D7" s="18" t="s">
        <v>4</v>
      </c>
      <c r="E7" s="10"/>
      <c r="F7" s="15">
        <v>1</v>
      </c>
      <c r="G7" s="10">
        <f t="shared" si="0"/>
        <v>0</v>
      </c>
    </row>
    <row r="8" spans="1:7" ht="30" customHeight="1">
      <c r="A8" s="22" t="s">
        <v>31</v>
      </c>
      <c r="B8" s="17" t="s">
        <v>90</v>
      </c>
      <c r="C8" s="19" t="s">
        <v>91</v>
      </c>
      <c r="D8" s="18" t="s">
        <v>4</v>
      </c>
      <c r="E8" s="10"/>
      <c r="F8" s="15">
        <v>1</v>
      </c>
      <c r="G8" s="10">
        <f t="shared" si="0"/>
        <v>0</v>
      </c>
    </row>
    <row r="9" spans="1:8" ht="30" customHeight="1">
      <c r="A9" s="22" t="s">
        <v>14</v>
      </c>
      <c r="B9" s="17" t="s">
        <v>108</v>
      </c>
      <c r="C9" s="19" t="s">
        <v>124</v>
      </c>
      <c r="D9" s="18" t="s">
        <v>4</v>
      </c>
      <c r="E9" s="10"/>
      <c r="F9" s="15">
        <v>1</v>
      </c>
      <c r="G9" s="10">
        <f t="shared" si="0"/>
        <v>0</v>
      </c>
      <c r="H9" s="84"/>
    </row>
    <row r="10" spans="1:8" ht="17.25" customHeight="1">
      <c r="A10" s="23"/>
      <c r="B10" s="25"/>
      <c r="C10" s="25" t="s">
        <v>152</v>
      </c>
      <c r="D10" s="25"/>
      <c r="E10" s="25"/>
      <c r="F10" s="25"/>
      <c r="G10" s="24"/>
      <c r="H10" s="84"/>
    </row>
    <row r="11" spans="1:8" ht="32.25" customHeight="1">
      <c r="A11" s="22" t="s">
        <v>15</v>
      </c>
      <c r="B11" s="17" t="s">
        <v>151</v>
      </c>
      <c r="C11" s="19" t="s">
        <v>174</v>
      </c>
      <c r="D11" s="18" t="s">
        <v>4</v>
      </c>
      <c r="E11" s="10"/>
      <c r="F11" s="15">
        <v>1</v>
      </c>
      <c r="G11" s="10">
        <f aca="true" t="shared" si="1" ref="G11">E11*F11</f>
        <v>0</v>
      </c>
      <c r="H11" s="84"/>
    </row>
    <row r="12" spans="1:7" ht="15" customHeight="1">
      <c r="A12" s="23"/>
      <c r="B12" s="25"/>
      <c r="C12" s="25" t="s">
        <v>13</v>
      </c>
      <c r="D12" s="25"/>
      <c r="E12" s="25"/>
      <c r="F12" s="25"/>
      <c r="G12" s="24"/>
    </row>
    <row r="13" spans="1:7" ht="30" customHeight="1">
      <c r="A13" s="22" t="s">
        <v>32</v>
      </c>
      <c r="B13" s="17" t="s">
        <v>149</v>
      </c>
      <c r="C13" s="19" t="s">
        <v>150</v>
      </c>
      <c r="D13" s="18" t="s">
        <v>4</v>
      </c>
      <c r="E13" s="10"/>
      <c r="F13" s="15">
        <v>1</v>
      </c>
      <c r="G13" s="10">
        <f aca="true" t="shared" si="2" ref="G13:G21">E13*F13</f>
        <v>0</v>
      </c>
    </row>
    <row r="14" spans="1:7" ht="30" customHeight="1">
      <c r="A14" s="22" t="s">
        <v>33</v>
      </c>
      <c r="B14" s="17" t="s">
        <v>141</v>
      </c>
      <c r="C14" s="19" t="s">
        <v>143</v>
      </c>
      <c r="D14" s="18" t="s">
        <v>4</v>
      </c>
      <c r="E14" s="10"/>
      <c r="F14" s="15">
        <v>3</v>
      </c>
      <c r="G14" s="10">
        <f t="shared" si="2"/>
        <v>0</v>
      </c>
    </row>
    <row r="15" spans="1:7" ht="30" customHeight="1">
      <c r="A15" s="22" t="s">
        <v>16</v>
      </c>
      <c r="B15" s="17" t="s">
        <v>142</v>
      </c>
      <c r="C15" s="19" t="s">
        <v>144</v>
      </c>
      <c r="D15" s="18" t="s">
        <v>4</v>
      </c>
      <c r="E15" s="10"/>
      <c r="F15" s="15">
        <v>3</v>
      </c>
      <c r="G15" s="10">
        <f t="shared" si="2"/>
        <v>0</v>
      </c>
    </row>
    <row r="16" spans="1:7" ht="30" customHeight="1">
      <c r="A16" s="22" t="s">
        <v>17</v>
      </c>
      <c r="B16" s="17" t="s">
        <v>145</v>
      </c>
      <c r="C16" s="19" t="s">
        <v>146</v>
      </c>
      <c r="D16" s="18" t="s">
        <v>4</v>
      </c>
      <c r="E16" s="10"/>
      <c r="F16" s="15">
        <v>2</v>
      </c>
      <c r="G16" s="10">
        <f>E16*F16</f>
        <v>0</v>
      </c>
    </row>
    <row r="17" spans="1:7" ht="30" customHeight="1">
      <c r="A17" s="22" t="s">
        <v>47</v>
      </c>
      <c r="B17" s="17" t="s">
        <v>51</v>
      </c>
      <c r="C17" s="19" t="s">
        <v>52</v>
      </c>
      <c r="D17" s="18" t="s">
        <v>4</v>
      </c>
      <c r="E17" s="10"/>
      <c r="F17" s="15">
        <v>1</v>
      </c>
      <c r="G17" s="10">
        <f>E17*F17</f>
        <v>0</v>
      </c>
    </row>
    <row r="18" spans="1:7" ht="15" customHeight="1">
      <c r="A18" s="23"/>
      <c r="B18" s="25"/>
      <c r="C18" s="25" t="s">
        <v>36</v>
      </c>
      <c r="D18" s="25"/>
      <c r="E18" s="25"/>
      <c r="F18" s="25"/>
      <c r="G18" s="24"/>
    </row>
    <row r="19" spans="1:7" ht="45" customHeight="1">
      <c r="A19" s="87" t="s">
        <v>48</v>
      </c>
      <c r="B19" s="88" t="s">
        <v>42</v>
      </c>
      <c r="C19" s="93" t="s">
        <v>166</v>
      </c>
      <c r="D19" s="89" t="s">
        <v>4</v>
      </c>
      <c r="E19" s="90"/>
      <c r="F19" s="91">
        <v>1</v>
      </c>
      <c r="G19" s="90">
        <f aca="true" t="shared" si="3" ref="G19">E19*F19</f>
        <v>0</v>
      </c>
    </row>
    <row r="20" spans="1:7" ht="30" customHeight="1">
      <c r="A20" s="22" t="s">
        <v>49</v>
      </c>
      <c r="B20" s="17" t="s">
        <v>35</v>
      </c>
      <c r="C20" s="19" t="s">
        <v>39</v>
      </c>
      <c r="D20" s="18" t="s">
        <v>4</v>
      </c>
      <c r="E20" s="54"/>
      <c r="F20" s="15">
        <v>1</v>
      </c>
      <c r="G20" s="10">
        <f t="shared" si="2"/>
        <v>0</v>
      </c>
    </row>
    <row r="21" spans="1:7" ht="30" customHeight="1">
      <c r="A21" s="22" t="s">
        <v>50</v>
      </c>
      <c r="B21" s="19" t="s">
        <v>53</v>
      </c>
      <c r="C21" s="19" t="s">
        <v>38</v>
      </c>
      <c r="D21" s="18" t="s">
        <v>4</v>
      </c>
      <c r="E21" s="54"/>
      <c r="F21" s="15">
        <v>2</v>
      </c>
      <c r="G21" s="10">
        <f t="shared" si="2"/>
        <v>0</v>
      </c>
    </row>
    <row r="22" spans="1:7" ht="15" customHeight="1">
      <c r="A22" s="26"/>
      <c r="B22" s="25"/>
      <c r="C22" s="25" t="s">
        <v>18</v>
      </c>
      <c r="D22" s="25"/>
      <c r="E22" s="25"/>
      <c r="F22" s="25"/>
      <c r="G22" s="25"/>
    </row>
    <row r="23" spans="1:7" ht="30" customHeight="1">
      <c r="A23" s="22" t="s">
        <v>54</v>
      </c>
      <c r="B23" s="19" t="s">
        <v>60</v>
      </c>
      <c r="C23" s="19" t="s">
        <v>61</v>
      </c>
      <c r="D23" s="18" t="s">
        <v>4</v>
      </c>
      <c r="E23" s="10"/>
      <c r="F23" s="15">
        <v>1</v>
      </c>
      <c r="G23" s="10">
        <f>E23*F23</f>
        <v>0</v>
      </c>
    </row>
    <row r="24" spans="1:7" ht="30" customHeight="1">
      <c r="A24" s="22" t="s">
        <v>63</v>
      </c>
      <c r="B24" s="19" t="s">
        <v>57</v>
      </c>
      <c r="C24" s="19" t="s">
        <v>169</v>
      </c>
      <c r="D24" s="18" t="s">
        <v>4</v>
      </c>
      <c r="E24" s="31"/>
      <c r="F24" s="15">
        <v>1</v>
      </c>
      <c r="G24" s="10">
        <f>E24*F24</f>
        <v>0</v>
      </c>
    </row>
    <row r="25" spans="1:7" ht="30" customHeight="1">
      <c r="A25" s="22" t="s">
        <v>64</v>
      </c>
      <c r="B25" s="19" t="s">
        <v>58</v>
      </c>
      <c r="C25" s="19" t="s">
        <v>59</v>
      </c>
      <c r="D25" s="18" t="s">
        <v>4</v>
      </c>
      <c r="E25" s="31"/>
      <c r="F25" s="15">
        <v>1</v>
      </c>
      <c r="G25" s="10">
        <f>E25*F25</f>
        <v>0</v>
      </c>
    </row>
    <row r="26" spans="1:7" ht="30" customHeight="1">
      <c r="A26" s="22" t="s">
        <v>111</v>
      </c>
      <c r="B26" s="17" t="s">
        <v>147</v>
      </c>
      <c r="C26" s="19" t="s">
        <v>176</v>
      </c>
      <c r="D26" s="18" t="s">
        <v>4</v>
      </c>
      <c r="E26" s="10"/>
      <c r="F26" s="15">
        <v>1</v>
      </c>
      <c r="G26" s="10">
        <f aca="true" t="shared" si="4" ref="G26">E26*F26</f>
        <v>0</v>
      </c>
    </row>
    <row r="27" spans="1:7" ht="30" customHeight="1">
      <c r="A27" s="22" t="s">
        <v>112</v>
      </c>
      <c r="B27" s="19" t="s">
        <v>62</v>
      </c>
      <c r="C27" s="19" t="s">
        <v>175</v>
      </c>
      <c r="D27" s="18" t="s">
        <v>4</v>
      </c>
      <c r="E27" s="31"/>
      <c r="F27" s="15">
        <v>1</v>
      </c>
      <c r="G27" s="10">
        <f>E27*F27</f>
        <v>0</v>
      </c>
    </row>
    <row r="28" spans="1:7" ht="15" customHeight="1">
      <c r="A28" s="26"/>
      <c r="B28" s="25"/>
      <c r="C28" s="25" t="s">
        <v>29</v>
      </c>
      <c r="D28" s="25"/>
      <c r="E28" s="25"/>
      <c r="F28" s="25"/>
      <c r="G28" s="25"/>
    </row>
    <row r="29" spans="1:7" ht="30" customHeight="1">
      <c r="A29" s="27">
        <v>21</v>
      </c>
      <c r="B29" s="19" t="s">
        <v>19</v>
      </c>
      <c r="C29" s="19" t="s">
        <v>20</v>
      </c>
      <c r="D29" s="18" t="s">
        <v>21</v>
      </c>
      <c r="E29" s="54"/>
      <c r="F29" s="15">
        <v>1</v>
      </c>
      <c r="G29" s="10">
        <f>E29*F29</f>
        <v>0</v>
      </c>
    </row>
    <row r="30" spans="1:7" ht="30" customHeight="1">
      <c r="A30" s="27">
        <v>22</v>
      </c>
      <c r="B30" s="19" t="s">
        <v>22</v>
      </c>
      <c r="C30" s="19" t="s">
        <v>170</v>
      </c>
      <c r="D30" s="18" t="s">
        <v>24</v>
      </c>
      <c r="E30" s="54"/>
      <c r="F30" s="15">
        <v>1</v>
      </c>
      <c r="G30" s="10">
        <f>E30*F30</f>
        <v>0</v>
      </c>
    </row>
    <row r="31" spans="1:7" ht="30" customHeight="1">
      <c r="A31" s="27">
        <v>23</v>
      </c>
      <c r="B31" s="19" t="s">
        <v>25</v>
      </c>
      <c r="C31" s="19" t="s">
        <v>26</v>
      </c>
      <c r="D31" s="18" t="s">
        <v>24</v>
      </c>
      <c r="E31" s="54"/>
      <c r="F31" s="15">
        <v>1</v>
      </c>
      <c r="G31" s="10">
        <f>E31*F31</f>
        <v>0</v>
      </c>
    </row>
    <row r="32" spans="1:7" ht="30" customHeight="1">
      <c r="A32" s="27">
        <v>24</v>
      </c>
      <c r="B32" s="19" t="s">
        <v>27</v>
      </c>
      <c r="C32" s="19" t="s">
        <v>28</v>
      </c>
      <c r="D32" s="18" t="s">
        <v>24</v>
      </c>
      <c r="E32" s="54"/>
      <c r="F32" s="15">
        <v>1</v>
      </c>
      <c r="G32" s="10">
        <f>E32*F32</f>
        <v>0</v>
      </c>
    </row>
    <row r="33" spans="1:7" ht="25.15" customHeight="1" thickBot="1">
      <c r="A33" s="142"/>
      <c r="B33" s="143"/>
      <c r="C33" s="143"/>
      <c r="D33" s="143"/>
      <c r="E33" s="143"/>
      <c r="F33" s="144"/>
      <c r="G33" s="16">
        <f>SUM(G4:G32)</f>
        <v>0</v>
      </c>
    </row>
    <row r="34" spans="1:8" ht="15">
      <c r="A34" s="20"/>
      <c r="B34" s="20"/>
      <c r="C34" s="20"/>
      <c r="D34" s="20"/>
      <c r="E34" s="20"/>
      <c r="F34" s="20"/>
      <c r="G34" s="21"/>
      <c r="H34" s="30"/>
    </row>
    <row r="35" spans="4:8" ht="12.75">
      <c r="D35" s="11"/>
      <c r="E35" s="12"/>
      <c r="F35" s="11"/>
      <c r="G35" s="12"/>
      <c r="H35" s="30"/>
    </row>
    <row r="36" spans="4:8" ht="12.75">
      <c r="D36" s="11"/>
      <c r="E36" s="12"/>
      <c r="F36" s="11"/>
      <c r="G36" s="12"/>
      <c r="H36" s="30"/>
    </row>
    <row r="37" spans="4:8" ht="12.75">
      <c r="D37" s="11"/>
      <c r="E37" s="12"/>
      <c r="F37" s="11"/>
      <c r="G37" s="12"/>
      <c r="H37" s="30"/>
    </row>
    <row r="38" spans="3:8" ht="12.75">
      <c r="C38" s="13"/>
      <c r="D38" s="11"/>
      <c r="E38" s="12"/>
      <c r="F38" s="11"/>
      <c r="G38" s="12"/>
      <c r="H38" s="30"/>
    </row>
    <row r="39" spans="3:8" ht="12.75">
      <c r="C39" s="13"/>
      <c r="D39" s="11"/>
      <c r="E39" s="12"/>
      <c r="F39" s="11"/>
      <c r="G39" s="12"/>
      <c r="H39" s="30"/>
    </row>
    <row r="40" spans="3:8" ht="12.75">
      <c r="C40" s="13"/>
      <c r="D40" s="11"/>
      <c r="E40" s="12"/>
      <c r="F40" s="11"/>
      <c r="G40" s="12"/>
      <c r="H40" s="30"/>
    </row>
    <row r="41" spans="3:8" ht="12.75">
      <c r="C41" s="13"/>
      <c r="D41" s="11"/>
      <c r="E41" s="12"/>
      <c r="F41" s="11"/>
      <c r="G41" s="12"/>
      <c r="H41" s="30"/>
    </row>
    <row r="42" spans="3:8" ht="12.75">
      <c r="C42" s="13"/>
      <c r="D42" s="11"/>
      <c r="E42" s="12"/>
      <c r="F42" s="11"/>
      <c r="G42" s="12"/>
      <c r="H42" s="30"/>
    </row>
    <row r="43" spans="3:8" ht="12.75">
      <c r="C43" s="13"/>
      <c r="D43" s="11"/>
      <c r="E43" s="12"/>
      <c r="F43" s="11"/>
      <c r="G43" s="12"/>
      <c r="H43" s="30"/>
    </row>
    <row r="44" spans="3:8" ht="12.75">
      <c r="C44" s="13"/>
      <c r="D44" s="11"/>
      <c r="E44" s="12"/>
      <c r="F44" s="11"/>
      <c r="G44" s="12"/>
      <c r="H44" s="30"/>
    </row>
    <row r="45" spans="3:7" ht="12.75">
      <c r="C45" s="13"/>
      <c r="D45" s="11"/>
      <c r="E45" s="12"/>
      <c r="F45" s="11"/>
      <c r="G45" s="12"/>
    </row>
    <row r="53" spans="1:6" ht="12.75">
      <c r="A53"/>
      <c r="B53"/>
      <c r="C53"/>
      <c r="D53"/>
      <c r="E53"/>
      <c r="F53"/>
    </row>
    <row r="54" spans="1:7" ht="12.75">
      <c r="A54"/>
      <c r="B54"/>
      <c r="C54"/>
      <c r="D54"/>
      <c r="E54"/>
      <c r="F54"/>
      <c r="G54" s="14"/>
    </row>
  </sheetData>
  <sheetProtection selectLockedCells="1" selectUnlockedCells="1"/>
  <mergeCells count="2">
    <mergeCell ref="A2:G2"/>
    <mergeCell ref="A33:F33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zoomScaleSheetLayoutView="100" workbookViewId="0" topLeftCell="A13">
      <selection activeCell="G26" sqref="G26"/>
    </sheetView>
  </sheetViews>
  <sheetFormatPr defaultColWidth="9.125" defaultRowHeight="12.75"/>
  <cols>
    <col min="1" max="1" width="8.75390625" style="1" customWidth="1"/>
    <col min="2" max="2" width="17.75390625" style="1" customWidth="1"/>
    <col min="3" max="3" width="85.75390625" style="2" customWidth="1"/>
    <col min="4" max="4" width="6.75390625" style="3" customWidth="1"/>
    <col min="5" max="5" width="16.625" style="4" customWidth="1"/>
    <col min="6" max="6" width="6.75390625" style="1" customWidth="1"/>
    <col min="7" max="7" width="14.75390625" style="4" customWidth="1"/>
    <col min="8" max="8" width="13.00390625" style="3" customWidth="1"/>
    <col min="9" max="9" width="10.375" style="28" bestFit="1" customWidth="1"/>
    <col min="10" max="10" width="9.125" style="29" customWidth="1"/>
    <col min="11" max="11" width="15.00390625" style="28" customWidth="1"/>
    <col min="12" max="12" width="9.125" style="29" customWidth="1"/>
  </cols>
  <sheetData>
    <row r="1" spans="1:12" s="1" customFormat="1" ht="25.5">
      <c r="A1" s="5" t="s">
        <v>0</v>
      </c>
      <c r="B1" s="5" t="s">
        <v>5</v>
      </c>
      <c r="C1" s="5" t="s">
        <v>1</v>
      </c>
      <c r="D1" s="6" t="s">
        <v>6</v>
      </c>
      <c r="E1" s="7" t="s">
        <v>2</v>
      </c>
      <c r="F1" s="8" t="s">
        <v>7</v>
      </c>
      <c r="G1" s="9" t="s">
        <v>3</v>
      </c>
      <c r="H1" s="3"/>
      <c r="I1" s="3"/>
      <c r="J1" s="3"/>
      <c r="K1" s="3"/>
      <c r="L1" s="3"/>
    </row>
    <row r="2" spans="1:12" s="1" customFormat="1" ht="21.75" customHeight="1">
      <c r="A2" s="146" t="s">
        <v>93</v>
      </c>
      <c r="B2" s="147"/>
      <c r="C2" s="147"/>
      <c r="D2" s="147"/>
      <c r="E2" s="147"/>
      <c r="F2" s="147"/>
      <c r="G2" s="147"/>
      <c r="H2" s="3"/>
      <c r="I2" s="3"/>
      <c r="J2" s="3"/>
      <c r="K2" s="3"/>
      <c r="L2" s="3"/>
    </row>
    <row r="3" spans="1:12" s="1" customFormat="1" ht="16.5" customHeight="1">
      <c r="A3" s="23"/>
      <c r="B3" s="25"/>
      <c r="C3" s="25" t="s">
        <v>37</v>
      </c>
      <c r="D3" s="25"/>
      <c r="E3" s="25"/>
      <c r="F3" s="25"/>
      <c r="G3" s="24"/>
      <c r="H3" s="3"/>
      <c r="I3" s="3"/>
      <c r="J3" s="3"/>
      <c r="K3" s="3"/>
      <c r="L3" s="3"/>
    </row>
    <row r="4" spans="1:12" s="1" customFormat="1" ht="30.75" customHeight="1">
      <c r="A4" s="85" t="s">
        <v>8</v>
      </c>
      <c r="B4" s="17" t="s">
        <v>108</v>
      </c>
      <c r="C4" s="92" t="s">
        <v>132</v>
      </c>
      <c r="D4" s="18" t="s">
        <v>4</v>
      </c>
      <c r="E4" s="10"/>
      <c r="F4" s="15">
        <v>1</v>
      </c>
      <c r="G4" s="10">
        <f>E4*F4</f>
        <v>0</v>
      </c>
      <c r="H4" s="84"/>
      <c r="I4" s="28"/>
      <c r="J4" s="29"/>
      <c r="K4" s="3"/>
      <c r="L4" s="3"/>
    </row>
    <row r="5" spans="1:12" s="1" customFormat="1" ht="17.25" customHeight="1">
      <c r="A5" s="23"/>
      <c r="B5" s="25"/>
      <c r="C5" s="25" t="s">
        <v>152</v>
      </c>
      <c r="D5" s="25"/>
      <c r="E5" s="25"/>
      <c r="F5" s="25"/>
      <c r="G5" s="24"/>
      <c r="H5" s="84"/>
      <c r="I5" s="28"/>
      <c r="J5" s="29"/>
      <c r="K5" s="3"/>
      <c r="L5" s="3"/>
    </row>
    <row r="6" spans="1:12" s="1" customFormat="1" ht="30.75" customHeight="1">
      <c r="A6" s="22" t="s">
        <v>9</v>
      </c>
      <c r="B6" s="17" t="s">
        <v>151</v>
      </c>
      <c r="C6" s="19" t="s">
        <v>174</v>
      </c>
      <c r="D6" s="18" t="s">
        <v>4</v>
      </c>
      <c r="E6" s="10"/>
      <c r="F6" s="15">
        <v>1</v>
      </c>
      <c r="G6" s="10">
        <f aca="true" t="shared" si="0" ref="G6">E6*F6</f>
        <v>0</v>
      </c>
      <c r="H6" s="84"/>
      <c r="I6" s="28"/>
      <c r="J6" s="29"/>
      <c r="K6" s="3"/>
      <c r="L6" s="3"/>
    </row>
    <row r="7" spans="1:7" ht="15" customHeight="1">
      <c r="A7" s="23"/>
      <c r="B7" s="25"/>
      <c r="C7" s="25" t="s">
        <v>13</v>
      </c>
      <c r="D7" s="25"/>
      <c r="E7" s="25"/>
      <c r="F7" s="25"/>
      <c r="G7" s="24"/>
    </row>
    <row r="8" spans="1:7" ht="30" customHeight="1">
      <c r="A8" s="22" t="s">
        <v>10</v>
      </c>
      <c r="B8" s="32" t="s">
        <v>56</v>
      </c>
      <c r="C8" s="138" t="s">
        <v>178</v>
      </c>
      <c r="D8" s="18" t="s">
        <v>4</v>
      </c>
      <c r="E8" s="10"/>
      <c r="F8" s="15">
        <v>1</v>
      </c>
      <c r="G8" s="10">
        <f>E8*F8</f>
        <v>0</v>
      </c>
    </row>
    <row r="9" spans="1:7" ht="30" customHeight="1">
      <c r="A9" s="22" t="s">
        <v>11</v>
      </c>
      <c r="B9" s="17" t="s">
        <v>145</v>
      </c>
      <c r="C9" s="19" t="s">
        <v>146</v>
      </c>
      <c r="D9" s="18" t="s">
        <v>4</v>
      </c>
      <c r="E9" s="10"/>
      <c r="F9" s="15">
        <v>2</v>
      </c>
      <c r="G9" s="10">
        <f>E9*F9</f>
        <v>0</v>
      </c>
    </row>
    <row r="10" spans="1:7" ht="29.25" customHeight="1">
      <c r="A10" s="22" t="s">
        <v>31</v>
      </c>
      <c r="B10" s="17" t="s">
        <v>51</v>
      </c>
      <c r="C10" s="19" t="s">
        <v>52</v>
      </c>
      <c r="D10" s="18" t="s">
        <v>4</v>
      </c>
      <c r="E10" s="10"/>
      <c r="F10" s="15">
        <v>1</v>
      </c>
      <c r="G10" s="10">
        <f>E10*F10</f>
        <v>0</v>
      </c>
    </row>
    <row r="11" spans="1:7" ht="15" customHeight="1">
      <c r="A11" s="26"/>
      <c r="B11" s="25"/>
      <c r="C11" s="25" t="s">
        <v>18</v>
      </c>
      <c r="D11" s="25"/>
      <c r="E11" s="25"/>
      <c r="F11" s="25"/>
      <c r="G11" s="25"/>
    </row>
    <row r="12" spans="1:7" ht="30" customHeight="1">
      <c r="A12" s="22" t="s">
        <v>14</v>
      </c>
      <c r="B12" s="19" t="s">
        <v>60</v>
      </c>
      <c r="C12" s="19" t="s">
        <v>61</v>
      </c>
      <c r="D12" s="18" t="s">
        <v>4</v>
      </c>
      <c r="E12" s="10"/>
      <c r="F12" s="15">
        <v>1</v>
      </c>
      <c r="G12" s="10">
        <f>E12*F12</f>
        <v>0</v>
      </c>
    </row>
    <row r="13" spans="1:7" ht="30" customHeight="1">
      <c r="A13" s="22" t="s">
        <v>15</v>
      </c>
      <c r="B13" s="19" t="s">
        <v>57</v>
      </c>
      <c r="C13" s="19" t="s">
        <v>169</v>
      </c>
      <c r="D13" s="18" t="s">
        <v>4</v>
      </c>
      <c r="E13" s="31"/>
      <c r="F13" s="15">
        <v>1</v>
      </c>
      <c r="G13" s="10">
        <f>E13*F13</f>
        <v>0</v>
      </c>
    </row>
    <row r="14" spans="1:12" s="3" customFormat="1" ht="30" customHeight="1">
      <c r="A14" s="22" t="s">
        <v>32</v>
      </c>
      <c r="B14" s="19" t="s">
        <v>58</v>
      </c>
      <c r="C14" s="19" t="s">
        <v>59</v>
      </c>
      <c r="D14" s="18" t="s">
        <v>4</v>
      </c>
      <c r="E14" s="31"/>
      <c r="F14" s="15">
        <v>1</v>
      </c>
      <c r="G14" s="10">
        <f>E14*F14</f>
        <v>0</v>
      </c>
      <c r="I14" s="28"/>
      <c r="J14" s="29"/>
      <c r="K14" s="28"/>
      <c r="L14" s="29"/>
    </row>
    <row r="15" spans="1:12" s="3" customFormat="1" ht="30" customHeight="1">
      <c r="A15" s="22" t="s">
        <v>33</v>
      </c>
      <c r="B15" s="17" t="s">
        <v>147</v>
      </c>
      <c r="C15" s="19" t="s">
        <v>176</v>
      </c>
      <c r="D15" s="18" t="s">
        <v>4</v>
      </c>
      <c r="E15" s="10"/>
      <c r="F15" s="15">
        <v>1</v>
      </c>
      <c r="G15" s="10">
        <f aca="true" t="shared" si="1" ref="G15">E15*F15</f>
        <v>0</v>
      </c>
      <c r="I15" s="28"/>
      <c r="J15" s="29"/>
      <c r="K15" s="28"/>
      <c r="L15" s="29"/>
    </row>
    <row r="16" spans="1:12" s="3" customFormat="1" ht="30" customHeight="1">
      <c r="A16" s="22" t="s">
        <v>16</v>
      </c>
      <c r="B16" s="19" t="s">
        <v>62</v>
      </c>
      <c r="C16" s="19" t="s">
        <v>175</v>
      </c>
      <c r="D16" s="18" t="s">
        <v>4</v>
      </c>
      <c r="E16" s="31"/>
      <c r="F16" s="15">
        <v>1</v>
      </c>
      <c r="G16" s="10">
        <f>E16*F16</f>
        <v>0</v>
      </c>
      <c r="I16" s="28"/>
      <c r="J16" s="29"/>
      <c r="K16" s="28"/>
      <c r="L16" s="29"/>
    </row>
    <row r="17" spans="1:12" s="3" customFormat="1" ht="15" customHeight="1">
      <c r="A17" s="26"/>
      <c r="B17" s="25"/>
      <c r="C17" s="25" t="s">
        <v>36</v>
      </c>
      <c r="D17" s="25"/>
      <c r="E17" s="25"/>
      <c r="F17" s="25"/>
      <c r="G17" s="25"/>
      <c r="I17" s="28"/>
      <c r="J17" s="29"/>
      <c r="K17" s="28"/>
      <c r="L17" s="29"/>
    </row>
    <row r="18" spans="1:12" s="3" customFormat="1" ht="30" customHeight="1">
      <c r="A18" s="83" t="s">
        <v>17</v>
      </c>
      <c r="B18" s="53" t="s">
        <v>45</v>
      </c>
      <c r="C18" s="53" t="s">
        <v>46</v>
      </c>
      <c r="D18" s="18" t="s">
        <v>4</v>
      </c>
      <c r="E18" s="54"/>
      <c r="F18" s="55">
        <v>1</v>
      </c>
      <c r="G18" s="54">
        <f>E18*F18</f>
        <v>0</v>
      </c>
      <c r="I18" s="28"/>
      <c r="J18" s="29"/>
      <c r="K18" s="28"/>
      <c r="L18" s="29"/>
    </row>
    <row r="19" spans="1:12" s="3" customFormat="1" ht="30" customHeight="1">
      <c r="A19" s="22" t="s">
        <v>47</v>
      </c>
      <c r="B19" s="17" t="s">
        <v>35</v>
      </c>
      <c r="C19" s="19" t="s">
        <v>39</v>
      </c>
      <c r="D19" s="18" t="s">
        <v>4</v>
      </c>
      <c r="E19" s="10"/>
      <c r="F19" s="15">
        <v>1</v>
      </c>
      <c r="G19" s="10">
        <f>E19*F19</f>
        <v>0</v>
      </c>
      <c r="I19" s="28"/>
      <c r="J19" s="29"/>
      <c r="K19" s="28"/>
      <c r="L19" s="29"/>
    </row>
    <row r="20" spans="1:12" s="3" customFormat="1" ht="45" customHeight="1">
      <c r="A20" s="87" t="s">
        <v>48</v>
      </c>
      <c r="B20" s="88" t="s">
        <v>42</v>
      </c>
      <c r="C20" s="93" t="s">
        <v>166</v>
      </c>
      <c r="D20" s="89" t="s">
        <v>4</v>
      </c>
      <c r="E20" s="90"/>
      <c r="F20" s="91">
        <v>1</v>
      </c>
      <c r="G20" s="90">
        <f aca="true" t="shared" si="2" ref="G20">E20*F20</f>
        <v>0</v>
      </c>
      <c r="I20" s="28"/>
      <c r="J20" s="29"/>
      <c r="K20" s="28"/>
      <c r="L20" s="29"/>
    </row>
    <row r="21" spans="1:12" s="3" customFormat="1" ht="15.75" customHeight="1">
      <c r="A21" s="26"/>
      <c r="B21" s="25"/>
      <c r="C21" s="25" t="s">
        <v>29</v>
      </c>
      <c r="D21" s="25"/>
      <c r="E21" s="25"/>
      <c r="F21" s="25"/>
      <c r="G21" s="25"/>
      <c r="I21" s="28"/>
      <c r="J21" s="29"/>
      <c r="K21" s="28"/>
      <c r="L21" s="29"/>
    </row>
    <row r="22" spans="1:12" s="3" customFormat="1" ht="30" customHeight="1">
      <c r="A22" s="27">
        <v>14</v>
      </c>
      <c r="B22" s="19" t="s">
        <v>19</v>
      </c>
      <c r="C22" s="19" t="s">
        <v>20</v>
      </c>
      <c r="D22" s="18" t="s">
        <v>21</v>
      </c>
      <c r="E22" s="10"/>
      <c r="F22" s="15">
        <v>1</v>
      </c>
      <c r="G22" s="10">
        <f>E22*F22</f>
        <v>0</v>
      </c>
      <c r="I22" s="28"/>
      <c r="J22" s="29"/>
      <c r="K22" s="28"/>
      <c r="L22" s="29"/>
    </row>
    <row r="23" spans="1:12" s="3" customFormat="1" ht="45" customHeight="1">
      <c r="A23" s="27">
        <v>15</v>
      </c>
      <c r="B23" s="19" t="s">
        <v>22</v>
      </c>
      <c r="C23" s="19" t="s">
        <v>171</v>
      </c>
      <c r="D23" s="18" t="s">
        <v>24</v>
      </c>
      <c r="E23" s="10"/>
      <c r="F23" s="15">
        <v>1</v>
      </c>
      <c r="G23" s="10">
        <f>E23*F23</f>
        <v>0</v>
      </c>
      <c r="I23" s="28"/>
      <c r="J23" s="29"/>
      <c r="K23" s="28"/>
      <c r="L23" s="29"/>
    </row>
    <row r="24" spans="1:12" s="3" customFormat="1" ht="30" customHeight="1">
      <c r="A24" s="27">
        <v>16</v>
      </c>
      <c r="B24" s="19" t="s">
        <v>25</v>
      </c>
      <c r="C24" s="19" t="s">
        <v>26</v>
      </c>
      <c r="D24" s="18" t="s">
        <v>24</v>
      </c>
      <c r="E24" s="10"/>
      <c r="F24" s="15">
        <v>1</v>
      </c>
      <c r="G24" s="10">
        <f>E24*F24</f>
        <v>0</v>
      </c>
      <c r="I24" s="28"/>
      <c r="J24" s="29"/>
      <c r="K24" s="28"/>
      <c r="L24" s="29"/>
    </row>
    <row r="25" spans="1:12" s="3" customFormat="1" ht="30" customHeight="1">
      <c r="A25" s="27">
        <v>17</v>
      </c>
      <c r="B25" s="19" t="s">
        <v>27</v>
      </c>
      <c r="C25" s="19" t="s">
        <v>28</v>
      </c>
      <c r="D25" s="18" t="s">
        <v>24</v>
      </c>
      <c r="E25" s="10"/>
      <c r="F25" s="15">
        <v>1</v>
      </c>
      <c r="G25" s="10">
        <f>E25*F25</f>
        <v>0</v>
      </c>
      <c r="I25" s="28"/>
      <c r="J25" s="29"/>
      <c r="K25" s="28"/>
      <c r="L25" s="29"/>
    </row>
    <row r="26" spans="1:12" s="3" customFormat="1" ht="30" customHeight="1" thickBot="1">
      <c r="A26" s="142"/>
      <c r="B26" s="143"/>
      <c r="C26" s="143"/>
      <c r="D26" s="143"/>
      <c r="E26" s="143"/>
      <c r="F26" s="144"/>
      <c r="G26" s="16">
        <f>SUM(G7:G25)</f>
        <v>0</v>
      </c>
      <c r="I26" s="28"/>
      <c r="J26" s="29"/>
      <c r="K26" s="28"/>
      <c r="L26" s="29"/>
    </row>
    <row r="27" spans="1:12" s="3" customFormat="1" ht="30" customHeight="1">
      <c r="A27" s="33"/>
      <c r="B27" s="33"/>
      <c r="C27" s="20"/>
      <c r="D27" s="20"/>
      <c r="E27" s="20"/>
      <c r="F27" s="20"/>
      <c r="G27" s="21"/>
      <c r="I27" s="28"/>
      <c r="J27" s="29"/>
      <c r="K27" s="28"/>
      <c r="L27" s="29"/>
    </row>
    <row r="28" spans="1:12" s="3" customFormat="1" ht="25.15" customHeight="1">
      <c r="A28" s="1"/>
      <c r="B28" s="1"/>
      <c r="C28" s="2"/>
      <c r="D28" s="11"/>
      <c r="E28" s="12"/>
      <c r="F28" s="11"/>
      <c r="G28" s="12"/>
      <c r="I28" s="28"/>
      <c r="J28" s="29"/>
      <c r="K28" s="28"/>
      <c r="L28" s="29"/>
    </row>
    <row r="29" spans="1:12" s="28" customFormat="1" ht="12.75">
      <c r="A29" s="1"/>
      <c r="B29" s="1"/>
      <c r="C29" s="2"/>
      <c r="D29" s="11"/>
      <c r="E29" s="12"/>
      <c r="F29" s="11"/>
      <c r="G29" s="12"/>
      <c r="H29" s="30"/>
      <c r="J29" s="29"/>
      <c r="L29" s="29"/>
    </row>
    <row r="30" spans="1:12" s="28" customFormat="1" ht="12.75">
      <c r="A30" s="1"/>
      <c r="B30" s="1"/>
      <c r="C30" s="2"/>
      <c r="D30" s="11"/>
      <c r="E30" s="12"/>
      <c r="F30" s="11"/>
      <c r="G30" s="12"/>
      <c r="H30" s="30"/>
      <c r="J30" s="29"/>
      <c r="L30" s="29"/>
    </row>
    <row r="31" spans="1:12" s="28" customFormat="1" ht="12.75">
      <c r="A31" s="1"/>
      <c r="B31" s="1"/>
      <c r="C31" s="13"/>
      <c r="D31" s="11"/>
      <c r="E31" s="12"/>
      <c r="F31" s="11"/>
      <c r="G31" s="12"/>
      <c r="H31" s="30"/>
      <c r="J31" s="29"/>
      <c r="L31" s="29"/>
    </row>
    <row r="32" spans="1:12" s="28" customFormat="1" ht="12.75">
      <c r="A32" s="1"/>
      <c r="B32" s="1"/>
      <c r="C32" s="13"/>
      <c r="D32" s="11"/>
      <c r="E32" s="12"/>
      <c r="F32" s="11"/>
      <c r="G32" s="12"/>
      <c r="H32" s="30"/>
      <c r="J32" s="29"/>
      <c r="L32" s="29"/>
    </row>
    <row r="33" spans="1:12" s="28" customFormat="1" ht="12.75">
      <c r="A33" s="1"/>
      <c r="B33" s="1"/>
      <c r="C33" s="13"/>
      <c r="D33" s="11"/>
      <c r="E33" s="12"/>
      <c r="F33" s="11"/>
      <c r="G33" s="12"/>
      <c r="H33" s="30"/>
      <c r="J33" s="29"/>
      <c r="L33" s="29"/>
    </row>
    <row r="34" spans="1:12" s="28" customFormat="1" ht="12.75">
      <c r="A34" s="1"/>
      <c r="B34" s="1"/>
      <c r="C34" s="13"/>
      <c r="D34" s="11"/>
      <c r="E34" s="12"/>
      <c r="F34" s="11"/>
      <c r="G34" s="12"/>
      <c r="H34" s="30"/>
      <c r="J34" s="29"/>
      <c r="L34" s="29"/>
    </row>
    <row r="35" spans="1:12" s="28" customFormat="1" ht="12.75">
      <c r="A35" s="1"/>
      <c r="B35" s="1"/>
      <c r="C35" s="13"/>
      <c r="D35" s="11"/>
      <c r="E35" s="12"/>
      <c r="F35" s="11"/>
      <c r="G35" s="12"/>
      <c r="H35" s="30"/>
      <c r="J35" s="29"/>
      <c r="L35" s="29"/>
    </row>
    <row r="36" spans="1:12" s="28" customFormat="1" ht="12.75">
      <c r="A36" s="1"/>
      <c r="B36" s="1"/>
      <c r="C36" s="13"/>
      <c r="D36" s="11"/>
      <c r="E36" s="12"/>
      <c r="F36" s="11"/>
      <c r="G36" s="12"/>
      <c r="H36" s="30"/>
      <c r="J36" s="29"/>
      <c r="L36" s="29"/>
    </row>
    <row r="37" spans="1:12" s="28" customFormat="1" ht="12.75">
      <c r="A37" s="1"/>
      <c r="B37" s="1"/>
      <c r="C37" s="13"/>
      <c r="D37" s="11"/>
      <c r="E37" s="12"/>
      <c r="F37" s="11"/>
      <c r="G37" s="12"/>
      <c r="H37" s="30"/>
      <c r="J37" s="29"/>
      <c r="L37" s="29"/>
    </row>
    <row r="38" spans="1:12" s="28" customFormat="1" ht="12.75">
      <c r="A38" s="1"/>
      <c r="B38" s="1"/>
      <c r="C38" s="13"/>
      <c r="D38" s="11"/>
      <c r="E38" s="12"/>
      <c r="F38" s="11"/>
      <c r="G38" s="12"/>
      <c r="H38" s="30"/>
      <c r="J38" s="29"/>
      <c r="L38" s="29"/>
    </row>
    <row r="39" spans="1:12" s="28" customFormat="1" ht="12.75">
      <c r="A39" s="1"/>
      <c r="B39" s="1"/>
      <c r="C39" s="2"/>
      <c r="D39" s="3"/>
      <c r="E39" s="4"/>
      <c r="F39" s="1"/>
      <c r="G39" s="4"/>
      <c r="H39" s="30"/>
      <c r="J39" s="29"/>
      <c r="L39" s="29"/>
    </row>
    <row r="46" spans="1:12" s="3" customFormat="1" ht="12.75">
      <c r="A46" s="34"/>
      <c r="B46" s="34"/>
      <c r="C46"/>
      <c r="D46"/>
      <c r="E46"/>
      <c r="F46"/>
      <c r="G46" s="4"/>
      <c r="I46" s="28"/>
      <c r="J46" s="29"/>
      <c r="K46" s="28"/>
      <c r="L46" s="29"/>
    </row>
    <row r="47" spans="1:12" s="3" customFormat="1" ht="12.75">
      <c r="A47" s="34"/>
      <c r="B47" s="34"/>
      <c r="C47"/>
      <c r="D47"/>
      <c r="E47"/>
      <c r="F47"/>
      <c r="G47" s="14"/>
      <c r="I47" s="28"/>
      <c r="J47" s="29"/>
      <c r="K47" s="28"/>
      <c r="L47" s="29"/>
    </row>
  </sheetData>
  <sheetProtection selectLockedCells="1" selectUnlockedCells="1"/>
  <mergeCells count="2">
    <mergeCell ref="A2:G2"/>
    <mergeCell ref="A26:F26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view="pageBreakPreview" zoomScaleSheetLayoutView="100" workbookViewId="0" topLeftCell="A1"/>
  </sheetViews>
  <sheetFormatPr defaultColWidth="9.125" defaultRowHeight="12.75"/>
  <cols>
    <col min="1" max="1" width="8.75390625" style="1" customWidth="1"/>
    <col min="2" max="2" width="17.75390625" style="2" customWidth="1"/>
    <col min="3" max="3" width="85.75390625" style="2" customWidth="1"/>
    <col min="4" max="4" width="6.75390625" style="3" customWidth="1"/>
    <col min="5" max="5" width="16.625" style="4" customWidth="1"/>
    <col min="6" max="6" width="6.75390625" style="1" customWidth="1"/>
    <col min="7" max="7" width="14.75390625" style="4" customWidth="1"/>
    <col min="8" max="8" width="13.00390625" style="3" customWidth="1"/>
    <col min="9" max="9" width="10.375" style="28" bestFit="1" customWidth="1"/>
    <col min="10" max="10" width="9.125" style="29" customWidth="1"/>
    <col min="11" max="11" width="15.00390625" style="28" customWidth="1"/>
    <col min="12" max="12" width="9.125" style="29" customWidth="1"/>
  </cols>
  <sheetData>
    <row r="1" spans="1:12" s="1" customFormat="1" ht="25.5">
      <c r="A1" s="5" t="s">
        <v>0</v>
      </c>
      <c r="B1" s="5" t="s">
        <v>5</v>
      </c>
      <c r="C1" s="5" t="s">
        <v>1</v>
      </c>
      <c r="D1" s="6" t="s">
        <v>6</v>
      </c>
      <c r="E1" s="7" t="s">
        <v>2</v>
      </c>
      <c r="F1" s="8" t="s">
        <v>7</v>
      </c>
      <c r="G1" s="9" t="s">
        <v>3</v>
      </c>
      <c r="H1" s="3"/>
      <c r="I1" s="3"/>
      <c r="J1" s="3"/>
      <c r="K1" s="3"/>
      <c r="L1" s="3"/>
    </row>
    <row r="2" spans="1:12" s="1" customFormat="1" ht="26.25" customHeight="1">
      <c r="A2" s="146" t="s">
        <v>94</v>
      </c>
      <c r="B2" s="147"/>
      <c r="C2" s="147"/>
      <c r="D2" s="147"/>
      <c r="E2" s="147"/>
      <c r="F2" s="147"/>
      <c r="G2" s="147"/>
      <c r="H2" s="3"/>
      <c r="I2" s="3"/>
      <c r="J2" s="3"/>
      <c r="K2" s="3"/>
      <c r="L2" s="3"/>
    </row>
    <row r="3" spans="1:7" ht="15" customHeight="1">
      <c r="A3" s="23"/>
      <c r="B3" s="25"/>
      <c r="C3" s="25" t="s">
        <v>37</v>
      </c>
      <c r="D3" s="25"/>
      <c r="E3" s="25"/>
      <c r="F3" s="25"/>
      <c r="G3" s="24"/>
    </row>
    <row r="4" spans="1:7" ht="30" customHeight="1">
      <c r="A4" s="22" t="s">
        <v>8</v>
      </c>
      <c r="B4" s="17" t="s">
        <v>12</v>
      </c>
      <c r="C4" s="19" t="s">
        <v>160</v>
      </c>
      <c r="D4" s="18" t="s">
        <v>4</v>
      </c>
      <c r="E4" s="10"/>
      <c r="F4" s="15">
        <v>1</v>
      </c>
      <c r="G4" s="10">
        <f>E4*F4</f>
        <v>0</v>
      </c>
    </row>
    <row r="5" spans="1:7" ht="30" customHeight="1">
      <c r="A5" s="22" t="s">
        <v>9</v>
      </c>
      <c r="B5" s="17" t="s">
        <v>139</v>
      </c>
      <c r="C5" s="19" t="s">
        <v>140</v>
      </c>
      <c r="D5" s="18" t="s">
        <v>4</v>
      </c>
      <c r="E5" s="10"/>
      <c r="F5" s="15">
        <v>1</v>
      </c>
      <c r="G5" s="10">
        <f>E5*F5</f>
        <v>0</v>
      </c>
    </row>
    <row r="6" spans="1:7" ht="30" customHeight="1">
      <c r="A6" s="22" t="s">
        <v>10</v>
      </c>
      <c r="B6" s="17" t="s">
        <v>138</v>
      </c>
      <c r="C6" s="19" t="s">
        <v>92</v>
      </c>
      <c r="D6" s="18" t="s">
        <v>4</v>
      </c>
      <c r="E6" s="10"/>
      <c r="F6" s="15">
        <v>1</v>
      </c>
      <c r="G6" s="10">
        <f>E6*F6</f>
        <v>0</v>
      </c>
    </row>
    <row r="7" spans="1:8" ht="30" customHeight="1">
      <c r="A7" s="22" t="s">
        <v>11</v>
      </c>
      <c r="B7" s="17" t="s">
        <v>34</v>
      </c>
      <c r="C7" s="19" t="s">
        <v>65</v>
      </c>
      <c r="D7" s="18" t="s">
        <v>4</v>
      </c>
      <c r="E7" s="10"/>
      <c r="F7" s="15">
        <v>1</v>
      </c>
      <c r="G7" s="10">
        <f>E7*F7</f>
        <v>0</v>
      </c>
      <c r="H7" s="84"/>
    </row>
    <row r="8" spans="1:8" ht="30" customHeight="1">
      <c r="A8" s="99" t="s">
        <v>31</v>
      </c>
      <c r="B8" s="100" t="s">
        <v>122</v>
      </c>
      <c r="C8" s="101" t="s">
        <v>123</v>
      </c>
      <c r="D8" s="102" t="s">
        <v>4</v>
      </c>
      <c r="E8" s="103"/>
      <c r="F8" s="104">
        <v>1</v>
      </c>
      <c r="G8" s="103">
        <f>E8*F8</f>
        <v>0</v>
      </c>
      <c r="H8" s="84"/>
    </row>
    <row r="9" spans="1:8" ht="15" customHeight="1">
      <c r="A9" s="105"/>
      <c r="B9" s="106"/>
      <c r="C9" s="106" t="s">
        <v>152</v>
      </c>
      <c r="D9" s="106"/>
      <c r="E9" s="106"/>
      <c r="F9" s="106"/>
      <c r="G9" s="107"/>
      <c r="H9" s="84"/>
    </row>
    <row r="10" spans="1:7" ht="30" customHeight="1">
      <c r="A10" s="22" t="s">
        <v>14</v>
      </c>
      <c r="B10" s="17" t="s">
        <v>151</v>
      </c>
      <c r="C10" s="19" t="s">
        <v>174</v>
      </c>
      <c r="D10" s="18" t="s">
        <v>4</v>
      </c>
      <c r="E10" s="10"/>
      <c r="F10" s="15">
        <v>1</v>
      </c>
      <c r="G10" s="10">
        <f aca="true" t="shared" si="0" ref="G10">E10*F10</f>
        <v>0</v>
      </c>
    </row>
    <row r="11" spans="1:7" ht="15" customHeight="1">
      <c r="A11" s="23"/>
      <c r="B11" s="25"/>
      <c r="C11" s="25" t="s">
        <v>13</v>
      </c>
      <c r="D11" s="25"/>
      <c r="E11" s="25"/>
      <c r="F11" s="25"/>
      <c r="G11" s="24"/>
    </row>
    <row r="12" spans="1:7" ht="30" customHeight="1">
      <c r="A12" s="22" t="s">
        <v>15</v>
      </c>
      <c r="B12" s="17" t="s">
        <v>149</v>
      </c>
      <c r="C12" s="19" t="s">
        <v>150</v>
      </c>
      <c r="D12" s="18" t="s">
        <v>4</v>
      </c>
      <c r="E12" s="10"/>
      <c r="F12" s="15">
        <v>1</v>
      </c>
      <c r="G12" s="10">
        <f aca="true" t="shared" si="1" ref="G12:G14">E12*F12</f>
        <v>0</v>
      </c>
    </row>
    <row r="13" spans="1:7" ht="30" customHeight="1">
      <c r="A13" s="22" t="s">
        <v>32</v>
      </c>
      <c r="B13" s="17" t="s">
        <v>141</v>
      </c>
      <c r="C13" s="19" t="s">
        <v>143</v>
      </c>
      <c r="D13" s="18" t="s">
        <v>4</v>
      </c>
      <c r="E13" s="10"/>
      <c r="F13" s="15">
        <v>3</v>
      </c>
      <c r="G13" s="10">
        <f t="shared" si="1"/>
        <v>0</v>
      </c>
    </row>
    <row r="14" spans="1:7" ht="30" customHeight="1">
      <c r="A14" s="22" t="s">
        <v>33</v>
      </c>
      <c r="B14" s="17" t="s">
        <v>142</v>
      </c>
      <c r="C14" s="19" t="s">
        <v>144</v>
      </c>
      <c r="D14" s="18" t="s">
        <v>4</v>
      </c>
      <c r="E14" s="10"/>
      <c r="F14" s="15">
        <v>3</v>
      </c>
      <c r="G14" s="10">
        <f t="shared" si="1"/>
        <v>0</v>
      </c>
    </row>
    <row r="15" spans="1:7" ht="30" customHeight="1">
      <c r="A15" s="22" t="s">
        <v>16</v>
      </c>
      <c r="B15" s="17" t="s">
        <v>145</v>
      </c>
      <c r="C15" s="19" t="s">
        <v>146</v>
      </c>
      <c r="D15" s="18" t="s">
        <v>4</v>
      </c>
      <c r="E15" s="10"/>
      <c r="F15" s="15">
        <v>2</v>
      </c>
      <c r="G15" s="10">
        <f>E15*F15</f>
        <v>0</v>
      </c>
    </row>
    <row r="16" spans="1:7" ht="30" customHeight="1">
      <c r="A16" s="22" t="s">
        <v>17</v>
      </c>
      <c r="B16" s="17" t="s">
        <v>51</v>
      </c>
      <c r="C16" s="19" t="s">
        <v>52</v>
      </c>
      <c r="D16" s="18" t="s">
        <v>4</v>
      </c>
      <c r="E16" s="10"/>
      <c r="F16" s="15">
        <v>1</v>
      </c>
      <c r="G16" s="10">
        <f>E16*F16</f>
        <v>0</v>
      </c>
    </row>
    <row r="17" spans="1:7" ht="15" customHeight="1">
      <c r="A17" s="23"/>
      <c r="B17" s="25"/>
      <c r="C17" s="25" t="s">
        <v>36</v>
      </c>
      <c r="D17" s="25"/>
      <c r="E17" s="25"/>
      <c r="F17" s="25"/>
      <c r="G17" s="24"/>
    </row>
    <row r="18" spans="1:7" ht="45" customHeight="1">
      <c r="A18" s="87" t="s">
        <v>47</v>
      </c>
      <c r="B18" s="88" t="s">
        <v>42</v>
      </c>
      <c r="C18" s="93" t="s">
        <v>166</v>
      </c>
      <c r="D18" s="89" t="s">
        <v>4</v>
      </c>
      <c r="E18" s="90"/>
      <c r="F18" s="91">
        <v>1</v>
      </c>
      <c r="G18" s="90">
        <f>E18*F18</f>
        <v>0</v>
      </c>
    </row>
    <row r="19" spans="1:7" ht="30" customHeight="1">
      <c r="A19" s="22" t="s">
        <v>48</v>
      </c>
      <c r="B19" s="17" t="s">
        <v>35</v>
      </c>
      <c r="C19" s="19" t="s">
        <v>39</v>
      </c>
      <c r="D19" s="18" t="s">
        <v>4</v>
      </c>
      <c r="E19" s="10"/>
      <c r="F19" s="15">
        <v>1</v>
      </c>
      <c r="G19" s="10">
        <f>E19*F19</f>
        <v>0</v>
      </c>
    </row>
    <row r="20" spans="1:7" ht="30" customHeight="1">
      <c r="A20" s="22" t="s">
        <v>49</v>
      </c>
      <c r="B20" s="19" t="s">
        <v>53</v>
      </c>
      <c r="C20" s="19" t="s">
        <v>38</v>
      </c>
      <c r="D20" s="18" t="s">
        <v>4</v>
      </c>
      <c r="E20" s="10"/>
      <c r="F20" s="15">
        <v>2</v>
      </c>
      <c r="G20" s="10">
        <f>E20*F20</f>
        <v>0</v>
      </c>
    </row>
    <row r="21" spans="1:7" ht="15" customHeight="1">
      <c r="A21" s="26"/>
      <c r="B21" s="25"/>
      <c r="C21" s="25" t="s">
        <v>18</v>
      </c>
      <c r="D21" s="25"/>
      <c r="E21" s="25"/>
      <c r="F21" s="25"/>
      <c r="G21" s="25"/>
    </row>
    <row r="22" spans="1:7" ht="30" customHeight="1">
      <c r="A22" s="22" t="s">
        <v>50</v>
      </c>
      <c r="B22" s="19" t="s">
        <v>60</v>
      </c>
      <c r="C22" s="19" t="s">
        <v>61</v>
      </c>
      <c r="D22" s="18" t="s">
        <v>4</v>
      </c>
      <c r="E22" s="10"/>
      <c r="F22" s="15">
        <v>1</v>
      </c>
      <c r="G22" s="10">
        <f>E22*F22</f>
        <v>0</v>
      </c>
    </row>
    <row r="23" spans="1:7" ht="30" customHeight="1">
      <c r="A23" s="22" t="s">
        <v>54</v>
      </c>
      <c r="B23" s="19" t="s">
        <v>57</v>
      </c>
      <c r="C23" s="19" t="s">
        <v>169</v>
      </c>
      <c r="D23" s="18" t="s">
        <v>4</v>
      </c>
      <c r="E23" s="31"/>
      <c r="F23" s="15">
        <v>1</v>
      </c>
      <c r="G23" s="10">
        <f>E23*F23</f>
        <v>0</v>
      </c>
    </row>
    <row r="24" spans="1:7" ht="30" customHeight="1">
      <c r="A24" s="22" t="s">
        <v>63</v>
      </c>
      <c r="B24" s="19" t="s">
        <v>58</v>
      </c>
      <c r="C24" s="19" t="s">
        <v>59</v>
      </c>
      <c r="D24" s="18" t="s">
        <v>4</v>
      </c>
      <c r="E24" s="31"/>
      <c r="F24" s="15">
        <v>1</v>
      </c>
      <c r="G24" s="10">
        <f>E24*F24</f>
        <v>0</v>
      </c>
    </row>
    <row r="25" spans="1:7" ht="30" customHeight="1">
      <c r="A25" s="22" t="s">
        <v>64</v>
      </c>
      <c r="B25" s="17" t="s">
        <v>147</v>
      </c>
      <c r="C25" s="19" t="s">
        <v>176</v>
      </c>
      <c r="D25" s="18" t="s">
        <v>4</v>
      </c>
      <c r="E25" s="10"/>
      <c r="F25" s="15">
        <v>1</v>
      </c>
      <c r="G25" s="10">
        <f aca="true" t="shared" si="2" ref="G25">E25*F25</f>
        <v>0</v>
      </c>
    </row>
    <row r="26" spans="1:7" ht="30" customHeight="1">
      <c r="A26" s="22" t="s">
        <v>111</v>
      </c>
      <c r="B26" s="19" t="s">
        <v>62</v>
      </c>
      <c r="C26" s="19" t="s">
        <v>175</v>
      </c>
      <c r="D26" s="18" t="s">
        <v>4</v>
      </c>
      <c r="E26" s="31"/>
      <c r="F26" s="15">
        <v>1</v>
      </c>
      <c r="G26" s="10">
        <f>E26*F26</f>
        <v>0</v>
      </c>
    </row>
    <row r="27" spans="1:7" ht="15" customHeight="1">
      <c r="A27" s="26"/>
      <c r="B27" s="25"/>
      <c r="C27" s="25" t="s">
        <v>29</v>
      </c>
      <c r="D27" s="25"/>
      <c r="E27" s="25"/>
      <c r="F27" s="25"/>
      <c r="G27" s="25"/>
    </row>
    <row r="28" spans="1:7" ht="30" customHeight="1">
      <c r="A28" s="27">
        <v>20</v>
      </c>
      <c r="B28" s="19" t="s">
        <v>19</v>
      </c>
      <c r="C28" s="19" t="s">
        <v>20</v>
      </c>
      <c r="D28" s="18" t="s">
        <v>21</v>
      </c>
      <c r="E28" s="10"/>
      <c r="F28" s="15">
        <v>1</v>
      </c>
      <c r="G28" s="10">
        <f>E28*F28</f>
        <v>0</v>
      </c>
    </row>
    <row r="29" spans="1:7" ht="45" customHeight="1">
      <c r="A29" s="27">
        <v>21</v>
      </c>
      <c r="B29" s="19" t="s">
        <v>22</v>
      </c>
      <c r="C29" s="19" t="s">
        <v>172</v>
      </c>
      <c r="D29" s="18" t="s">
        <v>24</v>
      </c>
      <c r="E29" s="10"/>
      <c r="F29" s="15">
        <v>1</v>
      </c>
      <c r="G29" s="10">
        <f>E29*F29</f>
        <v>0</v>
      </c>
    </row>
    <row r="30" spans="1:7" ht="30" customHeight="1">
      <c r="A30" s="27">
        <v>22</v>
      </c>
      <c r="B30" s="19" t="s">
        <v>25</v>
      </c>
      <c r="C30" s="19" t="s">
        <v>26</v>
      </c>
      <c r="D30" s="18" t="s">
        <v>24</v>
      </c>
      <c r="E30" s="10"/>
      <c r="F30" s="15">
        <v>1</v>
      </c>
      <c r="G30" s="10">
        <f>E30*F30</f>
        <v>0</v>
      </c>
    </row>
    <row r="31" spans="1:7" ht="25.15" customHeight="1">
      <c r="A31" s="27">
        <v>23</v>
      </c>
      <c r="B31" s="19" t="s">
        <v>27</v>
      </c>
      <c r="C31" s="19" t="s">
        <v>28</v>
      </c>
      <c r="D31" s="18" t="s">
        <v>24</v>
      </c>
      <c r="E31" s="10"/>
      <c r="F31" s="15">
        <v>1</v>
      </c>
      <c r="G31" s="10">
        <f>E31*F31</f>
        <v>0</v>
      </c>
    </row>
    <row r="32" spans="1:8" ht="24.95" customHeight="1" thickBot="1">
      <c r="A32" s="142"/>
      <c r="B32" s="143"/>
      <c r="C32" s="143"/>
      <c r="D32" s="143"/>
      <c r="E32" s="143"/>
      <c r="F32" s="144"/>
      <c r="G32" s="16">
        <f>SUM(G4:G31)</f>
        <v>0</v>
      </c>
      <c r="H32" s="30"/>
    </row>
    <row r="33" spans="1:8" ht="15">
      <c r="A33" s="20"/>
      <c r="B33" s="20"/>
      <c r="C33" s="20"/>
      <c r="D33" s="20"/>
      <c r="E33" s="20"/>
      <c r="F33" s="20"/>
      <c r="G33" s="21"/>
      <c r="H33" s="30"/>
    </row>
    <row r="34" spans="4:8" ht="12.75">
      <c r="D34" s="11"/>
      <c r="E34" s="12"/>
      <c r="F34" s="11"/>
      <c r="G34" s="12"/>
      <c r="H34" s="30"/>
    </row>
    <row r="35" spans="4:8" ht="12.75">
      <c r="D35" s="11"/>
      <c r="E35" s="12"/>
      <c r="F35" s="11"/>
      <c r="G35" s="12"/>
      <c r="H35" s="30"/>
    </row>
    <row r="36" spans="4:8" ht="12.75">
      <c r="D36" s="11"/>
      <c r="E36" s="12"/>
      <c r="F36" s="11"/>
      <c r="G36" s="12"/>
      <c r="H36" s="30"/>
    </row>
    <row r="37" spans="3:8" ht="12.75">
      <c r="C37" s="13"/>
      <c r="D37" s="11"/>
      <c r="E37" s="12"/>
      <c r="F37" s="11"/>
      <c r="G37" s="12"/>
      <c r="H37" s="30"/>
    </row>
    <row r="38" spans="3:8" ht="12.75">
      <c r="C38" s="13"/>
      <c r="D38" s="11"/>
      <c r="E38" s="12"/>
      <c r="F38" s="11"/>
      <c r="G38" s="12"/>
      <c r="H38" s="30"/>
    </row>
    <row r="39" spans="3:8" ht="12.75">
      <c r="C39" s="13"/>
      <c r="D39" s="11"/>
      <c r="E39" s="12"/>
      <c r="F39" s="11"/>
      <c r="G39" s="12"/>
      <c r="H39" s="30"/>
    </row>
    <row r="40" spans="3:8" ht="12.75">
      <c r="C40" s="13"/>
      <c r="D40" s="11"/>
      <c r="E40" s="12"/>
      <c r="F40" s="11"/>
      <c r="G40" s="12"/>
      <c r="H40" s="30"/>
    </row>
    <row r="41" spans="3:8" ht="12.75">
      <c r="C41" s="13"/>
      <c r="D41" s="11"/>
      <c r="E41" s="12"/>
      <c r="F41" s="11"/>
      <c r="G41" s="12"/>
      <c r="H41" s="30"/>
    </row>
    <row r="42" spans="3:8" ht="12.75">
      <c r="C42" s="13"/>
      <c r="D42" s="11"/>
      <c r="E42" s="12"/>
      <c r="F42" s="11"/>
      <c r="G42" s="12"/>
      <c r="H42" s="30"/>
    </row>
    <row r="43" spans="3:7" ht="12.75">
      <c r="C43" s="13"/>
      <c r="D43" s="11"/>
      <c r="E43" s="12"/>
      <c r="F43" s="11"/>
      <c r="G43" s="12"/>
    </row>
    <row r="44" spans="3:7" ht="12.75">
      <c r="C44" s="13"/>
      <c r="D44" s="11"/>
      <c r="E44" s="12"/>
      <c r="F44" s="11"/>
      <c r="G44" s="12"/>
    </row>
    <row r="52" spans="1:6" ht="12.75">
      <c r="A52"/>
      <c r="B52"/>
      <c r="C52"/>
      <c r="D52"/>
      <c r="E52"/>
      <c r="F52"/>
    </row>
    <row r="53" spans="1:7" ht="12.75">
      <c r="A53"/>
      <c r="B53"/>
      <c r="C53"/>
      <c r="D53"/>
      <c r="E53"/>
      <c r="F53"/>
      <c r="G53" s="14"/>
    </row>
  </sheetData>
  <sheetProtection selectLockedCells="1" selectUnlockedCells="1"/>
  <mergeCells count="2">
    <mergeCell ref="A2:G2"/>
    <mergeCell ref="A32:F32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view="pageBreakPreview" zoomScaleSheetLayoutView="100" workbookViewId="0" topLeftCell="A1"/>
  </sheetViews>
  <sheetFormatPr defaultColWidth="9.125" defaultRowHeight="12.75"/>
  <cols>
    <col min="1" max="1" width="8.75390625" style="1" customWidth="1"/>
    <col min="2" max="2" width="17.75390625" style="2" customWidth="1"/>
    <col min="3" max="3" width="85.75390625" style="2" customWidth="1"/>
    <col min="4" max="4" width="6.75390625" style="3" customWidth="1"/>
    <col min="5" max="5" width="16.625" style="4" customWidth="1"/>
    <col min="6" max="6" width="6.75390625" style="1" customWidth="1"/>
    <col min="7" max="7" width="14.75390625" style="4" customWidth="1"/>
    <col min="8" max="8" width="13.00390625" style="3" customWidth="1"/>
    <col min="9" max="9" width="10.375" style="28" bestFit="1" customWidth="1"/>
    <col min="10" max="10" width="9.125" style="29" customWidth="1"/>
    <col min="11" max="11" width="15.00390625" style="28" customWidth="1"/>
    <col min="12" max="12" width="9.125" style="29" customWidth="1"/>
  </cols>
  <sheetData>
    <row r="1" spans="1:12" s="1" customFormat="1" ht="38.25" customHeight="1">
      <c r="A1" s="5" t="s">
        <v>0</v>
      </c>
      <c r="B1" s="5" t="s">
        <v>5</v>
      </c>
      <c r="C1" s="5" t="s">
        <v>1</v>
      </c>
      <c r="D1" s="6" t="s">
        <v>6</v>
      </c>
      <c r="E1" s="7" t="s">
        <v>2</v>
      </c>
      <c r="F1" s="8" t="s">
        <v>7</v>
      </c>
      <c r="G1" s="9" t="s">
        <v>3</v>
      </c>
      <c r="H1" s="3"/>
      <c r="I1" s="3"/>
      <c r="J1" s="3"/>
      <c r="K1" s="3"/>
      <c r="L1" s="3"/>
    </row>
    <row r="2" spans="1:12" s="1" customFormat="1" ht="24" customHeight="1">
      <c r="A2" s="146" t="s">
        <v>95</v>
      </c>
      <c r="B2" s="147"/>
      <c r="C2" s="147"/>
      <c r="D2" s="147"/>
      <c r="E2" s="147"/>
      <c r="F2" s="147"/>
      <c r="G2" s="147"/>
      <c r="H2" s="3"/>
      <c r="I2" s="3"/>
      <c r="J2" s="3"/>
      <c r="K2" s="3"/>
      <c r="L2" s="3"/>
    </row>
    <row r="3" spans="1:7" ht="15" customHeight="1">
      <c r="A3" s="23"/>
      <c r="B3" s="25"/>
      <c r="C3" s="25" t="s">
        <v>37</v>
      </c>
      <c r="D3" s="25"/>
      <c r="E3" s="25"/>
      <c r="F3" s="25"/>
      <c r="G3" s="24"/>
    </row>
    <row r="4" spans="1:7" ht="30" customHeight="1">
      <c r="A4" s="22" t="s">
        <v>8</v>
      </c>
      <c r="B4" s="17" t="s">
        <v>12</v>
      </c>
      <c r="C4" s="19" t="s">
        <v>160</v>
      </c>
      <c r="D4" s="18" t="s">
        <v>4</v>
      </c>
      <c r="E4" s="10"/>
      <c r="F4" s="15">
        <v>1</v>
      </c>
      <c r="G4" s="10">
        <f>E4*F4</f>
        <v>0</v>
      </c>
    </row>
    <row r="5" spans="1:7" ht="30" customHeight="1">
      <c r="A5" s="22" t="s">
        <v>9</v>
      </c>
      <c r="B5" s="17" t="s">
        <v>139</v>
      </c>
      <c r="C5" s="19" t="s">
        <v>140</v>
      </c>
      <c r="D5" s="18" t="s">
        <v>4</v>
      </c>
      <c r="E5" s="10"/>
      <c r="F5" s="15">
        <v>1</v>
      </c>
      <c r="G5" s="10">
        <f>E5*F5</f>
        <v>0</v>
      </c>
    </row>
    <row r="6" spans="1:7" ht="30" customHeight="1">
      <c r="A6" s="22" t="s">
        <v>10</v>
      </c>
      <c r="B6" s="17" t="s">
        <v>138</v>
      </c>
      <c r="C6" s="19" t="s">
        <v>173</v>
      </c>
      <c r="D6" s="18" t="s">
        <v>4</v>
      </c>
      <c r="E6" s="10"/>
      <c r="F6" s="15">
        <v>1</v>
      </c>
      <c r="G6" s="10">
        <f>E6*F6</f>
        <v>0</v>
      </c>
    </row>
    <row r="7" spans="1:7" ht="30" customHeight="1">
      <c r="A7" s="22" t="s">
        <v>11</v>
      </c>
      <c r="B7" s="17" t="s">
        <v>34</v>
      </c>
      <c r="C7" s="19" t="s">
        <v>68</v>
      </c>
      <c r="D7" s="18" t="s">
        <v>4</v>
      </c>
      <c r="E7" s="10"/>
      <c r="F7" s="15">
        <v>1</v>
      </c>
      <c r="G7" s="10">
        <f>E7*F7</f>
        <v>0</v>
      </c>
    </row>
    <row r="8" spans="1:7" ht="30" customHeight="1">
      <c r="A8" s="22" t="s">
        <v>31</v>
      </c>
      <c r="B8" s="17" t="s">
        <v>108</v>
      </c>
      <c r="C8" s="19" t="s">
        <v>125</v>
      </c>
      <c r="D8" s="18" t="s">
        <v>4</v>
      </c>
      <c r="E8" s="10"/>
      <c r="F8" s="15">
        <v>1</v>
      </c>
      <c r="G8" s="10">
        <f>E8*F8</f>
        <v>0</v>
      </c>
    </row>
    <row r="9" spans="1:7" ht="15.75" customHeight="1">
      <c r="A9" s="23"/>
      <c r="B9" s="25"/>
      <c r="C9" s="25" t="s">
        <v>152</v>
      </c>
      <c r="D9" s="25"/>
      <c r="E9" s="25"/>
      <c r="F9" s="25"/>
      <c r="G9" s="24"/>
    </row>
    <row r="10" spans="1:7" ht="30" customHeight="1">
      <c r="A10" s="22" t="s">
        <v>14</v>
      </c>
      <c r="B10" s="17" t="s">
        <v>151</v>
      </c>
      <c r="C10" s="19" t="s">
        <v>174</v>
      </c>
      <c r="D10" s="18" t="s">
        <v>4</v>
      </c>
      <c r="E10" s="10"/>
      <c r="F10" s="15">
        <v>1</v>
      </c>
      <c r="G10" s="10">
        <f aca="true" t="shared" si="0" ref="G10">E10*F10</f>
        <v>0</v>
      </c>
    </row>
    <row r="11" spans="1:7" ht="15" customHeight="1">
      <c r="A11" s="23"/>
      <c r="B11" s="25"/>
      <c r="C11" s="25" t="s">
        <v>13</v>
      </c>
      <c r="D11" s="25"/>
      <c r="E11" s="25"/>
      <c r="F11" s="25"/>
      <c r="G11" s="24"/>
    </row>
    <row r="12" spans="1:7" ht="30" customHeight="1">
      <c r="A12" s="22" t="s">
        <v>15</v>
      </c>
      <c r="B12" s="17" t="s">
        <v>149</v>
      </c>
      <c r="C12" s="19" t="s">
        <v>150</v>
      </c>
      <c r="D12" s="18" t="s">
        <v>4</v>
      </c>
      <c r="E12" s="10"/>
      <c r="F12" s="15">
        <v>1</v>
      </c>
      <c r="G12" s="10">
        <f aca="true" t="shared" si="1" ref="G12:G14">E12*F12</f>
        <v>0</v>
      </c>
    </row>
    <row r="13" spans="1:7" ht="30" customHeight="1">
      <c r="A13" s="22" t="s">
        <v>32</v>
      </c>
      <c r="B13" s="17" t="s">
        <v>141</v>
      </c>
      <c r="C13" s="19" t="s">
        <v>143</v>
      </c>
      <c r="D13" s="18" t="s">
        <v>4</v>
      </c>
      <c r="E13" s="10"/>
      <c r="F13" s="15">
        <v>3</v>
      </c>
      <c r="G13" s="10">
        <f t="shared" si="1"/>
        <v>0</v>
      </c>
    </row>
    <row r="14" spans="1:7" ht="30" customHeight="1">
      <c r="A14" s="22" t="s">
        <v>33</v>
      </c>
      <c r="B14" s="17" t="s">
        <v>142</v>
      </c>
      <c r="C14" s="19" t="s">
        <v>144</v>
      </c>
      <c r="D14" s="18" t="s">
        <v>4</v>
      </c>
      <c r="E14" s="10"/>
      <c r="F14" s="15">
        <v>3</v>
      </c>
      <c r="G14" s="10">
        <f t="shared" si="1"/>
        <v>0</v>
      </c>
    </row>
    <row r="15" spans="1:7" ht="30" customHeight="1">
      <c r="A15" s="22" t="s">
        <v>16</v>
      </c>
      <c r="B15" s="17" t="s">
        <v>145</v>
      </c>
      <c r="C15" s="19" t="s">
        <v>146</v>
      </c>
      <c r="D15" s="18" t="s">
        <v>4</v>
      </c>
      <c r="E15" s="10"/>
      <c r="F15" s="15">
        <v>2</v>
      </c>
      <c r="G15" s="10">
        <f>E15*F15</f>
        <v>0</v>
      </c>
    </row>
    <row r="16" spans="1:7" ht="30" customHeight="1">
      <c r="A16" s="22" t="s">
        <v>17</v>
      </c>
      <c r="B16" s="17" t="s">
        <v>51</v>
      </c>
      <c r="C16" s="19" t="s">
        <v>52</v>
      </c>
      <c r="D16" s="18" t="s">
        <v>4</v>
      </c>
      <c r="E16" s="10"/>
      <c r="F16" s="15">
        <v>1</v>
      </c>
      <c r="G16" s="10">
        <f aca="true" t="shared" si="2" ref="G16:G20">E16*F16</f>
        <v>0</v>
      </c>
    </row>
    <row r="17" spans="1:7" ht="15" customHeight="1">
      <c r="A17" s="23"/>
      <c r="B17" s="25"/>
      <c r="C17" s="25" t="s">
        <v>36</v>
      </c>
      <c r="D17" s="25"/>
      <c r="E17" s="25"/>
      <c r="F17" s="25"/>
      <c r="G17" s="24"/>
    </row>
    <row r="18" spans="1:7" ht="45" customHeight="1">
      <c r="A18" s="87" t="s">
        <v>47</v>
      </c>
      <c r="B18" s="88" t="s">
        <v>42</v>
      </c>
      <c r="C18" s="93" t="s">
        <v>166</v>
      </c>
      <c r="D18" s="89" t="s">
        <v>4</v>
      </c>
      <c r="E18" s="90"/>
      <c r="F18" s="91">
        <v>1</v>
      </c>
      <c r="G18" s="90">
        <f>E18*F18</f>
        <v>0</v>
      </c>
    </row>
    <row r="19" spans="1:7" ht="30" customHeight="1">
      <c r="A19" s="22" t="s">
        <v>48</v>
      </c>
      <c r="B19" s="17" t="s">
        <v>35</v>
      </c>
      <c r="C19" s="19" t="s">
        <v>39</v>
      </c>
      <c r="D19" s="18" t="s">
        <v>4</v>
      </c>
      <c r="E19" s="10"/>
      <c r="F19" s="15">
        <v>1</v>
      </c>
      <c r="G19" s="10">
        <f t="shared" si="2"/>
        <v>0</v>
      </c>
    </row>
    <row r="20" spans="1:7" ht="30" customHeight="1">
      <c r="A20" s="22" t="s">
        <v>49</v>
      </c>
      <c r="B20" s="19" t="s">
        <v>53</v>
      </c>
      <c r="C20" s="19" t="s">
        <v>38</v>
      </c>
      <c r="D20" s="18" t="s">
        <v>4</v>
      </c>
      <c r="E20" s="10"/>
      <c r="F20" s="15">
        <v>2</v>
      </c>
      <c r="G20" s="10">
        <f t="shared" si="2"/>
        <v>0</v>
      </c>
    </row>
    <row r="21" spans="1:7" ht="15" customHeight="1">
      <c r="A21" s="26"/>
      <c r="B21" s="25"/>
      <c r="C21" s="25" t="s">
        <v>18</v>
      </c>
      <c r="D21" s="25"/>
      <c r="E21" s="25"/>
      <c r="F21" s="25"/>
      <c r="G21" s="25"/>
    </row>
    <row r="22" spans="1:7" ht="30" customHeight="1">
      <c r="A22" s="22" t="s">
        <v>50</v>
      </c>
      <c r="B22" s="19" t="s">
        <v>60</v>
      </c>
      <c r="C22" s="19" t="s">
        <v>61</v>
      </c>
      <c r="D22" s="18" t="s">
        <v>4</v>
      </c>
      <c r="E22" s="10"/>
      <c r="F22" s="15">
        <v>1</v>
      </c>
      <c r="G22" s="10">
        <f>E22*F22</f>
        <v>0</v>
      </c>
    </row>
    <row r="23" spans="1:7" ht="30" customHeight="1">
      <c r="A23" s="22" t="s">
        <v>54</v>
      </c>
      <c r="B23" s="19" t="s">
        <v>57</v>
      </c>
      <c r="C23" s="19" t="s">
        <v>169</v>
      </c>
      <c r="D23" s="18" t="s">
        <v>4</v>
      </c>
      <c r="E23" s="31"/>
      <c r="F23" s="15">
        <v>1</v>
      </c>
      <c r="G23" s="10">
        <f>E23*F23</f>
        <v>0</v>
      </c>
    </row>
    <row r="24" spans="1:7" ht="30" customHeight="1">
      <c r="A24" s="22" t="s">
        <v>63</v>
      </c>
      <c r="B24" s="19" t="s">
        <v>58</v>
      </c>
      <c r="C24" s="19" t="s">
        <v>59</v>
      </c>
      <c r="D24" s="18" t="s">
        <v>4</v>
      </c>
      <c r="E24" s="31"/>
      <c r="F24" s="15">
        <v>1</v>
      </c>
      <c r="G24" s="10">
        <f>E24*F24</f>
        <v>0</v>
      </c>
    </row>
    <row r="25" spans="1:7" ht="30" customHeight="1">
      <c r="A25" s="22" t="s">
        <v>64</v>
      </c>
      <c r="B25" s="17" t="s">
        <v>147</v>
      </c>
      <c r="C25" s="19" t="s">
        <v>176</v>
      </c>
      <c r="D25" s="18" t="s">
        <v>4</v>
      </c>
      <c r="E25" s="10"/>
      <c r="F25" s="15">
        <v>1</v>
      </c>
      <c r="G25" s="10">
        <f aca="true" t="shared" si="3" ref="G25">E25*F25</f>
        <v>0</v>
      </c>
    </row>
    <row r="26" spans="1:7" ht="30" customHeight="1">
      <c r="A26" s="22" t="s">
        <v>111</v>
      </c>
      <c r="B26" s="19" t="s">
        <v>62</v>
      </c>
      <c r="C26" s="19" t="s">
        <v>175</v>
      </c>
      <c r="D26" s="18" t="s">
        <v>4</v>
      </c>
      <c r="E26" s="31"/>
      <c r="F26" s="15">
        <v>1</v>
      </c>
      <c r="G26" s="10">
        <f>E26*F26</f>
        <v>0</v>
      </c>
    </row>
    <row r="27" spans="1:7" ht="15" customHeight="1">
      <c r="A27" s="26"/>
      <c r="B27" s="25"/>
      <c r="C27" s="25" t="s">
        <v>29</v>
      </c>
      <c r="D27" s="25"/>
      <c r="E27" s="25"/>
      <c r="F27" s="25"/>
      <c r="G27" s="25"/>
    </row>
    <row r="28" spans="1:7" ht="33" customHeight="1">
      <c r="A28" s="27">
        <v>20</v>
      </c>
      <c r="B28" s="19" t="s">
        <v>19</v>
      </c>
      <c r="C28" s="19" t="s">
        <v>20</v>
      </c>
      <c r="D28" s="18" t="s">
        <v>21</v>
      </c>
      <c r="E28" s="10"/>
      <c r="F28" s="15">
        <v>1</v>
      </c>
      <c r="G28" s="10">
        <f>E28*F28</f>
        <v>0</v>
      </c>
    </row>
    <row r="29" spans="1:7" ht="30" customHeight="1">
      <c r="A29" s="27">
        <v>21</v>
      </c>
      <c r="B29" s="19" t="s">
        <v>22</v>
      </c>
      <c r="C29" s="19" t="s">
        <v>170</v>
      </c>
      <c r="D29" s="18" t="s">
        <v>24</v>
      </c>
      <c r="E29" s="10"/>
      <c r="F29" s="15">
        <v>1</v>
      </c>
      <c r="G29" s="10">
        <f>E29*F29</f>
        <v>0</v>
      </c>
    </row>
    <row r="30" spans="1:7" ht="30" customHeight="1">
      <c r="A30" s="27">
        <v>22</v>
      </c>
      <c r="B30" s="19" t="s">
        <v>25</v>
      </c>
      <c r="C30" s="19" t="s">
        <v>26</v>
      </c>
      <c r="D30" s="18" t="s">
        <v>24</v>
      </c>
      <c r="E30" s="10"/>
      <c r="F30" s="15">
        <v>1</v>
      </c>
      <c r="G30" s="10">
        <f>E30*F30</f>
        <v>0</v>
      </c>
    </row>
    <row r="31" spans="1:7" ht="30" customHeight="1">
      <c r="A31" s="27">
        <v>23</v>
      </c>
      <c r="B31" s="19" t="s">
        <v>27</v>
      </c>
      <c r="C31" s="19" t="s">
        <v>28</v>
      </c>
      <c r="D31" s="18" t="s">
        <v>24</v>
      </c>
      <c r="E31" s="10"/>
      <c r="F31" s="15">
        <v>1</v>
      </c>
      <c r="G31" s="10">
        <f>E31*F31</f>
        <v>0</v>
      </c>
    </row>
    <row r="32" spans="1:7" ht="25.15" customHeight="1" thickBot="1">
      <c r="A32" s="142"/>
      <c r="B32" s="143"/>
      <c r="C32" s="143"/>
      <c r="D32" s="143"/>
      <c r="E32" s="143"/>
      <c r="F32" s="144"/>
      <c r="G32" s="16">
        <f>SUM(G4:G31)</f>
        <v>0</v>
      </c>
    </row>
    <row r="33" spans="1:8" ht="15">
      <c r="A33" s="20"/>
      <c r="B33" s="20"/>
      <c r="C33" s="20"/>
      <c r="D33" s="20"/>
      <c r="E33" s="20"/>
      <c r="F33" s="20"/>
      <c r="G33" s="21"/>
      <c r="H33" s="30"/>
    </row>
    <row r="34" spans="4:8" ht="12.75">
      <c r="D34" s="11"/>
      <c r="E34" s="12"/>
      <c r="F34" s="11"/>
      <c r="G34" s="12"/>
      <c r="H34" s="30"/>
    </row>
    <row r="35" spans="4:8" ht="12.75">
      <c r="D35" s="11"/>
      <c r="E35" s="12"/>
      <c r="F35" s="11"/>
      <c r="G35" s="12"/>
      <c r="H35" s="30"/>
    </row>
    <row r="36" spans="4:8" ht="12.75">
      <c r="D36" s="11"/>
      <c r="E36" s="12"/>
      <c r="F36" s="11"/>
      <c r="G36" s="12"/>
      <c r="H36" s="30"/>
    </row>
    <row r="37" spans="3:8" ht="12.75">
      <c r="C37" s="13"/>
      <c r="D37" s="11"/>
      <c r="E37" s="12"/>
      <c r="F37" s="11"/>
      <c r="G37" s="12"/>
      <c r="H37" s="30"/>
    </row>
    <row r="38" spans="3:8" ht="12.75">
      <c r="C38" s="13"/>
      <c r="D38" s="11"/>
      <c r="E38" s="12"/>
      <c r="F38" s="11"/>
      <c r="G38" s="12"/>
      <c r="H38" s="30"/>
    </row>
    <row r="39" spans="3:8" ht="12.75">
      <c r="C39" s="13"/>
      <c r="D39" s="11"/>
      <c r="E39" s="12"/>
      <c r="F39" s="11"/>
      <c r="G39" s="12"/>
      <c r="H39" s="30"/>
    </row>
    <row r="40" spans="3:8" ht="12.75">
      <c r="C40" s="13"/>
      <c r="D40" s="11"/>
      <c r="E40" s="12"/>
      <c r="F40" s="11"/>
      <c r="G40" s="12"/>
      <c r="H40" s="30"/>
    </row>
    <row r="41" spans="3:8" ht="12.75">
      <c r="C41" s="13"/>
      <c r="D41" s="11"/>
      <c r="E41" s="12"/>
      <c r="F41" s="11"/>
      <c r="G41" s="12"/>
      <c r="H41" s="30"/>
    </row>
    <row r="42" spans="3:8" ht="12.75">
      <c r="C42" s="13"/>
      <c r="D42" s="11"/>
      <c r="E42" s="12"/>
      <c r="F42" s="11"/>
      <c r="G42" s="12"/>
      <c r="H42" s="30"/>
    </row>
    <row r="43" spans="3:8" ht="12.75">
      <c r="C43" s="13"/>
      <c r="D43" s="11"/>
      <c r="E43" s="12"/>
      <c r="F43" s="11"/>
      <c r="G43" s="12"/>
      <c r="H43" s="30"/>
    </row>
    <row r="44" spans="3:7" ht="12.75">
      <c r="C44" s="13"/>
      <c r="D44" s="11"/>
      <c r="E44" s="12"/>
      <c r="F44" s="11"/>
      <c r="G44" s="12"/>
    </row>
    <row r="52" spans="1:6" ht="12.75">
      <c r="A52"/>
      <c r="B52"/>
      <c r="C52"/>
      <c r="D52"/>
      <c r="E52"/>
      <c r="F52"/>
    </row>
    <row r="53" spans="1:7" ht="12.75">
      <c r="A53"/>
      <c r="B53"/>
      <c r="C53"/>
      <c r="D53"/>
      <c r="E53"/>
      <c r="F53"/>
      <c r="G53" s="14"/>
    </row>
  </sheetData>
  <sheetProtection selectLockedCells="1" selectUnlockedCells="1"/>
  <mergeCells count="2">
    <mergeCell ref="A2:G2"/>
    <mergeCell ref="A32:F32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BreakPreview" zoomScaleSheetLayoutView="100" workbookViewId="0" topLeftCell="A1"/>
  </sheetViews>
  <sheetFormatPr defaultColWidth="9.125" defaultRowHeight="12.75"/>
  <cols>
    <col min="1" max="1" width="8.7539062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38.25" customHeight="1">
      <c r="A1" s="37" t="s">
        <v>0</v>
      </c>
      <c r="B1" s="37" t="s">
        <v>5</v>
      </c>
      <c r="C1" s="37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15.75" customHeight="1">
      <c r="A2" s="148" t="s">
        <v>96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7" ht="30" customHeight="1">
      <c r="A4" s="22" t="s">
        <v>8</v>
      </c>
      <c r="B4" s="17" t="s">
        <v>12</v>
      </c>
      <c r="C4" s="19" t="s">
        <v>164</v>
      </c>
      <c r="D4" s="18" t="s">
        <v>4</v>
      </c>
      <c r="E4" s="10"/>
      <c r="F4" s="15">
        <v>1</v>
      </c>
      <c r="G4" s="10">
        <f>E4*F4</f>
        <v>0</v>
      </c>
    </row>
    <row r="5" spans="1:7" ht="30" customHeight="1">
      <c r="A5" s="22" t="s">
        <v>9</v>
      </c>
      <c r="B5" s="52" t="s">
        <v>116</v>
      </c>
      <c r="C5" s="19" t="s">
        <v>30</v>
      </c>
      <c r="D5" s="18" t="s">
        <v>4</v>
      </c>
      <c r="E5" s="10"/>
      <c r="F5" s="15">
        <v>1</v>
      </c>
      <c r="G5" s="10">
        <f>E5*F5</f>
        <v>0</v>
      </c>
    </row>
    <row r="6" spans="1:7" ht="30" customHeight="1">
      <c r="A6" s="22" t="s">
        <v>10</v>
      </c>
      <c r="B6" s="52" t="s">
        <v>34</v>
      </c>
      <c r="C6" s="53" t="s">
        <v>68</v>
      </c>
      <c r="D6" s="18" t="s">
        <v>4</v>
      </c>
      <c r="E6" s="54"/>
      <c r="F6" s="55">
        <v>1</v>
      </c>
      <c r="G6" s="54">
        <f>E6*F6</f>
        <v>0</v>
      </c>
    </row>
    <row r="7" spans="1:7" ht="30" customHeight="1">
      <c r="A7" s="22" t="s">
        <v>11</v>
      </c>
      <c r="B7" s="52" t="s">
        <v>108</v>
      </c>
      <c r="C7" s="82" t="s">
        <v>125</v>
      </c>
      <c r="D7" s="18" t="s">
        <v>4</v>
      </c>
      <c r="E7" s="10"/>
      <c r="F7" s="55">
        <v>1</v>
      </c>
      <c r="G7" s="54">
        <f>E7*F7</f>
        <v>0</v>
      </c>
    </row>
    <row r="8" spans="1:7" ht="16.5" customHeight="1">
      <c r="A8" s="23"/>
      <c r="B8" s="25"/>
      <c r="C8" s="25" t="s">
        <v>152</v>
      </c>
      <c r="D8" s="25"/>
      <c r="E8" s="25"/>
      <c r="F8" s="25"/>
      <c r="G8" s="24"/>
    </row>
    <row r="9" spans="1:7" ht="30" customHeight="1">
      <c r="A9" s="22" t="s">
        <v>31</v>
      </c>
      <c r="B9" s="17" t="s">
        <v>151</v>
      </c>
      <c r="C9" s="19" t="s">
        <v>165</v>
      </c>
      <c r="D9" s="18" t="s">
        <v>4</v>
      </c>
      <c r="E9" s="10"/>
      <c r="F9" s="15">
        <v>1</v>
      </c>
      <c r="G9" s="10">
        <f aca="true" t="shared" si="0" ref="G9">E9*F9</f>
        <v>0</v>
      </c>
    </row>
    <row r="10" spans="1:7" ht="15" customHeight="1">
      <c r="A10" s="45"/>
      <c r="B10" s="46"/>
      <c r="C10" s="46" t="s">
        <v>13</v>
      </c>
      <c r="D10" s="46"/>
      <c r="E10" s="46"/>
      <c r="F10" s="46"/>
      <c r="G10" s="47"/>
    </row>
    <row r="11" spans="1:7" ht="30" customHeight="1">
      <c r="A11" s="22" t="s">
        <v>14</v>
      </c>
      <c r="B11" s="17" t="s">
        <v>149</v>
      </c>
      <c r="C11" s="19" t="s">
        <v>150</v>
      </c>
      <c r="D11" s="18" t="s">
        <v>4</v>
      </c>
      <c r="E11" s="10"/>
      <c r="F11" s="15">
        <v>1</v>
      </c>
      <c r="G11" s="10">
        <f aca="true" t="shared" si="1" ref="G11:G13">E11*F11</f>
        <v>0</v>
      </c>
    </row>
    <row r="12" spans="1:7" ht="30" customHeight="1">
      <c r="A12" s="22" t="s">
        <v>15</v>
      </c>
      <c r="B12" s="17" t="s">
        <v>141</v>
      </c>
      <c r="C12" s="19" t="s">
        <v>143</v>
      </c>
      <c r="D12" s="18" t="s">
        <v>4</v>
      </c>
      <c r="E12" s="10"/>
      <c r="F12" s="15">
        <v>3</v>
      </c>
      <c r="G12" s="10">
        <f t="shared" si="1"/>
        <v>0</v>
      </c>
    </row>
    <row r="13" spans="1:7" ht="30" customHeight="1">
      <c r="A13" s="22" t="s">
        <v>32</v>
      </c>
      <c r="B13" s="17" t="s">
        <v>142</v>
      </c>
      <c r="C13" s="19" t="s">
        <v>144</v>
      </c>
      <c r="D13" s="18" t="s">
        <v>4</v>
      </c>
      <c r="E13" s="10"/>
      <c r="F13" s="15">
        <v>3</v>
      </c>
      <c r="G13" s="10">
        <f t="shared" si="1"/>
        <v>0</v>
      </c>
    </row>
    <row r="14" spans="1:7" ht="30" customHeight="1">
      <c r="A14" s="22" t="s">
        <v>33</v>
      </c>
      <c r="B14" s="17" t="s">
        <v>145</v>
      </c>
      <c r="C14" s="19" t="s">
        <v>146</v>
      </c>
      <c r="D14" s="18" t="s">
        <v>4</v>
      </c>
      <c r="E14" s="10"/>
      <c r="F14" s="15">
        <v>2</v>
      </c>
      <c r="G14" s="10">
        <f>E14*F14</f>
        <v>0</v>
      </c>
    </row>
    <row r="15" spans="1:7" ht="30" customHeight="1">
      <c r="A15" s="22" t="s">
        <v>16</v>
      </c>
      <c r="B15" s="52" t="s">
        <v>51</v>
      </c>
      <c r="C15" s="53" t="s">
        <v>52</v>
      </c>
      <c r="D15" s="18" t="s">
        <v>4</v>
      </c>
      <c r="E15" s="54"/>
      <c r="F15" s="55">
        <v>1</v>
      </c>
      <c r="G15" s="54">
        <f>E15*F15</f>
        <v>0</v>
      </c>
    </row>
    <row r="16" spans="1:7" ht="15" customHeight="1">
      <c r="A16" s="45"/>
      <c r="B16" s="46"/>
      <c r="C16" s="46" t="s">
        <v>36</v>
      </c>
      <c r="D16" s="46"/>
      <c r="E16" s="46"/>
      <c r="F16" s="46"/>
      <c r="G16" s="47"/>
    </row>
    <row r="17" spans="1:7" ht="45" customHeight="1">
      <c r="A17" s="87" t="s">
        <v>17</v>
      </c>
      <c r="B17" s="88" t="s">
        <v>42</v>
      </c>
      <c r="C17" s="93" t="s">
        <v>166</v>
      </c>
      <c r="D17" s="89" t="s">
        <v>4</v>
      </c>
      <c r="E17" s="90"/>
      <c r="F17" s="91">
        <v>1</v>
      </c>
      <c r="G17" s="90">
        <f>E17*F17</f>
        <v>0</v>
      </c>
    </row>
    <row r="18" spans="1:7" ht="30" customHeight="1">
      <c r="A18" s="83" t="s">
        <v>47</v>
      </c>
      <c r="B18" s="52" t="s">
        <v>35</v>
      </c>
      <c r="C18" s="53" t="s">
        <v>39</v>
      </c>
      <c r="D18" s="18" t="s">
        <v>4</v>
      </c>
      <c r="E18" s="54"/>
      <c r="F18" s="55">
        <v>1</v>
      </c>
      <c r="G18" s="54">
        <f>E18*F18</f>
        <v>0</v>
      </c>
    </row>
    <row r="19" spans="1:7" ht="30" customHeight="1">
      <c r="A19" s="83" t="s">
        <v>48</v>
      </c>
      <c r="B19" s="53" t="s">
        <v>53</v>
      </c>
      <c r="C19" s="53" t="s">
        <v>38</v>
      </c>
      <c r="D19" s="18" t="s">
        <v>4</v>
      </c>
      <c r="E19" s="54"/>
      <c r="F19" s="55">
        <v>2</v>
      </c>
      <c r="G19" s="54">
        <f>E19*F19</f>
        <v>0</v>
      </c>
    </row>
    <row r="20" spans="1:7" ht="15" customHeight="1">
      <c r="A20" s="56"/>
      <c r="B20" s="46"/>
      <c r="C20" s="46" t="s">
        <v>18</v>
      </c>
      <c r="D20" s="46"/>
      <c r="E20" s="46"/>
      <c r="F20" s="46"/>
      <c r="G20" s="46"/>
    </row>
    <row r="21" spans="1:7" ht="30" customHeight="1">
      <c r="A21" s="83" t="s">
        <v>49</v>
      </c>
      <c r="B21" s="53" t="s">
        <v>60</v>
      </c>
      <c r="C21" s="53" t="s">
        <v>61</v>
      </c>
      <c r="D21" s="18" t="s">
        <v>4</v>
      </c>
      <c r="E21" s="54"/>
      <c r="F21" s="55">
        <v>1</v>
      </c>
      <c r="G21" s="54">
        <f>E21*F21</f>
        <v>0</v>
      </c>
    </row>
    <row r="22" spans="1:7" ht="30" customHeight="1">
      <c r="A22" s="83" t="s">
        <v>50</v>
      </c>
      <c r="B22" s="53" t="s">
        <v>57</v>
      </c>
      <c r="C22" s="82" t="s">
        <v>169</v>
      </c>
      <c r="D22" s="18" t="s">
        <v>4</v>
      </c>
      <c r="E22" s="57"/>
      <c r="F22" s="55">
        <v>1</v>
      </c>
      <c r="G22" s="54">
        <f>E22*F22</f>
        <v>0</v>
      </c>
    </row>
    <row r="23" spans="1:7" ht="30" customHeight="1">
      <c r="A23" s="83" t="s">
        <v>54</v>
      </c>
      <c r="B23" s="53" t="s">
        <v>58</v>
      </c>
      <c r="C23" s="53" t="s">
        <v>59</v>
      </c>
      <c r="D23" s="18" t="s">
        <v>4</v>
      </c>
      <c r="E23" s="57"/>
      <c r="F23" s="55">
        <v>1</v>
      </c>
      <c r="G23" s="54">
        <f>E23*F23</f>
        <v>0</v>
      </c>
    </row>
    <row r="24" spans="1:7" ht="30" customHeight="1">
      <c r="A24" s="83" t="s">
        <v>63</v>
      </c>
      <c r="B24" s="17" t="s">
        <v>147</v>
      </c>
      <c r="C24" s="19" t="s">
        <v>176</v>
      </c>
      <c r="D24" s="18" t="s">
        <v>4</v>
      </c>
      <c r="E24" s="10"/>
      <c r="F24" s="15">
        <v>1</v>
      </c>
      <c r="G24" s="10">
        <f aca="true" t="shared" si="2" ref="G24">E24*F24</f>
        <v>0</v>
      </c>
    </row>
    <row r="25" spans="1:7" ht="30" customHeight="1">
      <c r="A25" s="83" t="s">
        <v>64</v>
      </c>
      <c r="B25" s="53" t="s">
        <v>62</v>
      </c>
      <c r="C25" s="82" t="s">
        <v>175</v>
      </c>
      <c r="D25" s="18" t="s">
        <v>4</v>
      </c>
      <c r="E25" s="57"/>
      <c r="F25" s="55">
        <v>1</v>
      </c>
      <c r="G25" s="54">
        <f>E25*F25</f>
        <v>0</v>
      </c>
    </row>
    <row r="26" spans="1:7" ht="15" customHeight="1">
      <c r="A26" s="56"/>
      <c r="B26" s="46"/>
      <c r="C26" s="46" t="s">
        <v>29</v>
      </c>
      <c r="D26" s="46"/>
      <c r="E26" s="46"/>
      <c r="F26" s="46"/>
      <c r="G26" s="46"/>
    </row>
    <row r="27" spans="1:7" ht="32.25" customHeight="1">
      <c r="A27" s="58">
        <v>19</v>
      </c>
      <c r="B27" s="53" t="s">
        <v>19</v>
      </c>
      <c r="C27" s="53" t="s">
        <v>20</v>
      </c>
      <c r="D27" s="18" t="s">
        <v>21</v>
      </c>
      <c r="E27" s="54"/>
      <c r="F27" s="55">
        <v>1</v>
      </c>
      <c r="G27" s="54">
        <f>E27*F27</f>
        <v>0</v>
      </c>
    </row>
    <row r="28" spans="1:7" ht="30" customHeight="1">
      <c r="A28" s="58">
        <v>20</v>
      </c>
      <c r="B28" s="53" t="s">
        <v>22</v>
      </c>
      <c r="C28" s="19" t="s">
        <v>170</v>
      </c>
      <c r="D28" s="18" t="s">
        <v>24</v>
      </c>
      <c r="E28" s="54"/>
      <c r="F28" s="55">
        <v>1</v>
      </c>
      <c r="G28" s="54">
        <f>E28*F28</f>
        <v>0</v>
      </c>
    </row>
    <row r="29" spans="1:7" ht="30" customHeight="1">
      <c r="A29" s="58">
        <v>21</v>
      </c>
      <c r="B29" s="53" t="s">
        <v>25</v>
      </c>
      <c r="C29" s="53" t="s">
        <v>26</v>
      </c>
      <c r="D29" s="18" t="s">
        <v>24</v>
      </c>
      <c r="E29" s="54"/>
      <c r="F29" s="55">
        <v>1</v>
      </c>
      <c r="G29" s="54">
        <f>E29*F29</f>
        <v>0</v>
      </c>
    </row>
    <row r="30" spans="1:7" ht="30" customHeight="1">
      <c r="A30" s="58">
        <v>22</v>
      </c>
      <c r="B30" s="53" t="s">
        <v>27</v>
      </c>
      <c r="C30" s="53" t="s">
        <v>28</v>
      </c>
      <c r="D30" s="18" t="s">
        <v>24</v>
      </c>
      <c r="E30" s="54"/>
      <c r="F30" s="55">
        <v>1</v>
      </c>
      <c r="G30" s="54">
        <f>E30*F30</f>
        <v>0</v>
      </c>
    </row>
    <row r="31" spans="1:7" ht="25.15" customHeight="1" thickBot="1">
      <c r="A31" s="150"/>
      <c r="B31" s="151"/>
      <c r="C31" s="151"/>
      <c r="D31" s="151"/>
      <c r="E31" s="151"/>
      <c r="F31" s="152"/>
      <c r="G31" s="59">
        <f>SUM(G4:G30)</f>
        <v>0</v>
      </c>
    </row>
    <row r="32" spans="1:8" ht="15">
      <c r="A32" s="60"/>
      <c r="B32" s="60"/>
      <c r="C32" s="60"/>
      <c r="D32" s="60"/>
      <c r="E32" s="60"/>
      <c r="F32" s="60"/>
      <c r="G32" s="61"/>
      <c r="H32" s="62"/>
    </row>
    <row r="33" spans="4:8" ht="12.75">
      <c r="D33" s="64"/>
      <c r="E33" s="65"/>
      <c r="F33" s="64"/>
      <c r="G33" s="65"/>
      <c r="H33" s="62"/>
    </row>
    <row r="34" spans="4:8" ht="12.75">
      <c r="D34" s="64"/>
      <c r="E34" s="65"/>
      <c r="F34" s="64"/>
      <c r="G34" s="65"/>
      <c r="H34" s="62"/>
    </row>
    <row r="35" spans="4:8" ht="12.75">
      <c r="D35" s="64"/>
      <c r="E35" s="65"/>
      <c r="F35" s="64"/>
      <c r="G35" s="65"/>
      <c r="H35" s="62"/>
    </row>
    <row r="36" spans="3:8" ht="12.75">
      <c r="C36" s="66"/>
      <c r="D36" s="64"/>
      <c r="E36" s="65"/>
      <c r="F36" s="64"/>
      <c r="G36" s="65"/>
      <c r="H36" s="62"/>
    </row>
    <row r="37" spans="3:8" ht="12.75">
      <c r="C37" s="66"/>
      <c r="D37" s="64"/>
      <c r="E37" s="65"/>
      <c r="F37" s="64"/>
      <c r="G37" s="65"/>
      <c r="H37" s="62"/>
    </row>
    <row r="38" spans="3:8" ht="12.75">
      <c r="C38" s="66"/>
      <c r="D38" s="64"/>
      <c r="E38" s="65"/>
      <c r="F38" s="64"/>
      <c r="G38" s="65"/>
      <c r="H38" s="62"/>
    </row>
    <row r="39" spans="3:8" ht="12.75">
      <c r="C39" s="66"/>
      <c r="D39" s="64"/>
      <c r="E39" s="65"/>
      <c r="F39" s="64"/>
      <c r="G39" s="65"/>
      <c r="H39" s="62"/>
    </row>
    <row r="40" spans="3:8" ht="12.75">
      <c r="C40" s="66"/>
      <c r="D40" s="64"/>
      <c r="E40" s="65"/>
      <c r="F40" s="64"/>
      <c r="G40" s="65"/>
      <c r="H40" s="62"/>
    </row>
    <row r="41" spans="3:8" ht="12.75">
      <c r="C41" s="66"/>
      <c r="D41" s="64"/>
      <c r="E41" s="65"/>
      <c r="F41" s="64"/>
      <c r="G41" s="65"/>
      <c r="H41" s="62"/>
    </row>
    <row r="42" spans="3:8" ht="12.75">
      <c r="C42" s="66"/>
      <c r="D42" s="64"/>
      <c r="E42" s="65"/>
      <c r="F42" s="64"/>
      <c r="G42" s="65"/>
      <c r="H42" s="62"/>
    </row>
    <row r="43" spans="3:7" ht="12.75">
      <c r="C43" s="66"/>
      <c r="D43" s="64"/>
      <c r="E43" s="65"/>
      <c r="F43" s="64"/>
      <c r="G43" s="65"/>
    </row>
    <row r="51" spans="1:6" ht="12.75">
      <c r="A51" s="50"/>
      <c r="B51" s="50"/>
      <c r="C51" s="50"/>
      <c r="D51" s="50"/>
      <c r="E51" s="50"/>
      <c r="F51" s="50"/>
    </row>
    <row r="52" spans="1:7" ht="12.75">
      <c r="A52" s="50"/>
      <c r="B52" s="50"/>
      <c r="C52" s="50"/>
      <c r="D52" s="50"/>
      <c r="E52" s="50"/>
      <c r="F52" s="50"/>
      <c r="G52" s="68"/>
    </row>
  </sheetData>
  <sheetProtection selectLockedCells="1" selectUnlockedCells="1"/>
  <mergeCells count="2">
    <mergeCell ref="A2:G2"/>
    <mergeCell ref="A31:F31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view="pageBreakPreview" zoomScaleSheetLayoutView="100" workbookViewId="0" topLeftCell="A1"/>
  </sheetViews>
  <sheetFormatPr defaultColWidth="9.125" defaultRowHeight="12.75"/>
  <cols>
    <col min="1" max="1" width="8.62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38.45" customHeight="1">
      <c r="A1" s="37" t="s">
        <v>0</v>
      </c>
      <c r="B1" s="37" t="s">
        <v>5</v>
      </c>
      <c r="C1" s="37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15.75" customHeight="1">
      <c r="A2" s="148" t="s">
        <v>97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7" ht="30" customHeight="1">
      <c r="A4" s="22" t="s">
        <v>8</v>
      </c>
      <c r="B4" s="17" t="s">
        <v>12</v>
      </c>
      <c r="C4" s="19" t="s">
        <v>164</v>
      </c>
      <c r="D4" s="18" t="s">
        <v>4</v>
      </c>
      <c r="E4" s="10"/>
      <c r="F4" s="15">
        <v>1</v>
      </c>
      <c r="G4" s="10">
        <f>E4*F4</f>
        <v>0</v>
      </c>
    </row>
    <row r="5" spans="1:7" ht="30" customHeight="1">
      <c r="A5" s="22" t="s">
        <v>9</v>
      </c>
      <c r="B5" s="52" t="s">
        <v>116</v>
      </c>
      <c r="C5" s="19" t="s">
        <v>30</v>
      </c>
      <c r="D5" s="18" t="s">
        <v>4</v>
      </c>
      <c r="E5" s="10"/>
      <c r="F5" s="15">
        <v>1</v>
      </c>
      <c r="G5" s="10">
        <f>E5*F5</f>
        <v>0</v>
      </c>
    </row>
    <row r="6" spans="1:7" ht="30" customHeight="1">
      <c r="A6" s="22" t="s">
        <v>10</v>
      </c>
      <c r="B6" s="52" t="s">
        <v>34</v>
      </c>
      <c r="C6" s="53" t="s">
        <v>68</v>
      </c>
      <c r="D6" s="18" t="s">
        <v>4</v>
      </c>
      <c r="E6" s="54"/>
      <c r="F6" s="55">
        <v>1</v>
      </c>
      <c r="G6" s="54">
        <f>E6*F6</f>
        <v>0</v>
      </c>
    </row>
    <row r="7" spans="1:7" ht="30" customHeight="1">
      <c r="A7" s="22" t="s">
        <v>11</v>
      </c>
      <c r="B7" s="52" t="s">
        <v>108</v>
      </c>
      <c r="C7" s="82" t="s">
        <v>126</v>
      </c>
      <c r="D7" s="18" t="s">
        <v>4</v>
      </c>
      <c r="E7" s="10"/>
      <c r="F7" s="55">
        <v>1</v>
      </c>
      <c r="G7" s="54">
        <f>E7*F7</f>
        <v>0</v>
      </c>
    </row>
    <row r="8" spans="1:7" ht="16.5" customHeight="1">
      <c r="A8" s="23"/>
      <c r="B8" s="25"/>
      <c r="C8" s="25" t="s">
        <v>152</v>
      </c>
      <c r="D8" s="25"/>
      <c r="E8" s="25"/>
      <c r="F8" s="25"/>
      <c r="G8" s="24"/>
    </row>
    <row r="9" spans="1:7" ht="30" customHeight="1">
      <c r="A9" s="22" t="s">
        <v>31</v>
      </c>
      <c r="B9" s="17" t="s">
        <v>151</v>
      </c>
      <c r="C9" s="19" t="s">
        <v>174</v>
      </c>
      <c r="D9" s="18" t="s">
        <v>4</v>
      </c>
      <c r="E9" s="10"/>
      <c r="F9" s="15">
        <v>1</v>
      </c>
      <c r="G9" s="10">
        <f aca="true" t="shared" si="0" ref="G9">E9*F9</f>
        <v>0</v>
      </c>
    </row>
    <row r="10" spans="1:7" ht="15" customHeight="1">
      <c r="A10" s="45"/>
      <c r="B10" s="46"/>
      <c r="C10" s="46" t="s">
        <v>13</v>
      </c>
      <c r="D10" s="46"/>
      <c r="E10" s="46"/>
      <c r="F10" s="46"/>
      <c r="G10" s="47"/>
    </row>
    <row r="11" spans="1:7" ht="30" customHeight="1">
      <c r="A11" s="22" t="s">
        <v>14</v>
      </c>
      <c r="B11" s="17" t="s">
        <v>149</v>
      </c>
      <c r="C11" s="19" t="s">
        <v>150</v>
      </c>
      <c r="D11" s="18" t="s">
        <v>4</v>
      </c>
      <c r="E11" s="10"/>
      <c r="F11" s="15">
        <v>1</v>
      </c>
      <c r="G11" s="10">
        <f aca="true" t="shared" si="1" ref="G11:G13">E11*F11</f>
        <v>0</v>
      </c>
    </row>
    <row r="12" spans="1:7" ht="30" customHeight="1">
      <c r="A12" s="22" t="s">
        <v>15</v>
      </c>
      <c r="B12" s="17" t="s">
        <v>141</v>
      </c>
      <c r="C12" s="19" t="s">
        <v>143</v>
      </c>
      <c r="D12" s="18" t="s">
        <v>4</v>
      </c>
      <c r="E12" s="10"/>
      <c r="F12" s="15">
        <v>3</v>
      </c>
      <c r="G12" s="10">
        <f t="shared" si="1"/>
        <v>0</v>
      </c>
    </row>
    <row r="13" spans="1:7" ht="30" customHeight="1">
      <c r="A13" s="22" t="s">
        <v>32</v>
      </c>
      <c r="B13" s="17" t="s">
        <v>142</v>
      </c>
      <c r="C13" s="19" t="s">
        <v>144</v>
      </c>
      <c r="D13" s="18" t="s">
        <v>4</v>
      </c>
      <c r="E13" s="10"/>
      <c r="F13" s="15">
        <v>3</v>
      </c>
      <c r="G13" s="10">
        <f t="shared" si="1"/>
        <v>0</v>
      </c>
    </row>
    <row r="14" spans="1:7" ht="30" customHeight="1">
      <c r="A14" s="22" t="s">
        <v>33</v>
      </c>
      <c r="B14" s="17" t="s">
        <v>145</v>
      </c>
      <c r="C14" s="19" t="s">
        <v>146</v>
      </c>
      <c r="D14" s="18" t="s">
        <v>4</v>
      </c>
      <c r="E14" s="10"/>
      <c r="F14" s="15">
        <v>2</v>
      </c>
      <c r="G14" s="10">
        <f>E14*F14</f>
        <v>0</v>
      </c>
    </row>
    <row r="15" spans="1:7" ht="30" customHeight="1">
      <c r="A15" s="22" t="s">
        <v>16</v>
      </c>
      <c r="B15" s="52" t="s">
        <v>51</v>
      </c>
      <c r="C15" s="53" t="s">
        <v>52</v>
      </c>
      <c r="D15" s="18" t="s">
        <v>4</v>
      </c>
      <c r="E15" s="54"/>
      <c r="F15" s="55">
        <v>1</v>
      </c>
      <c r="G15" s="54">
        <f>E15*F15</f>
        <v>0</v>
      </c>
    </row>
    <row r="16" spans="1:7" ht="15" customHeight="1">
      <c r="A16" s="45"/>
      <c r="B16" s="46"/>
      <c r="C16" s="46" t="s">
        <v>36</v>
      </c>
      <c r="D16" s="46"/>
      <c r="E16" s="46"/>
      <c r="F16" s="46"/>
      <c r="G16" s="47"/>
    </row>
    <row r="17" spans="1:7" ht="29.25" customHeight="1">
      <c r="A17" s="83" t="s">
        <v>17</v>
      </c>
      <c r="B17" s="53" t="s">
        <v>45</v>
      </c>
      <c r="C17" s="82" t="s">
        <v>168</v>
      </c>
      <c r="D17" s="18" t="s">
        <v>4</v>
      </c>
      <c r="E17" s="54"/>
      <c r="F17" s="55">
        <v>1</v>
      </c>
      <c r="G17" s="54">
        <f>E17*F17</f>
        <v>0</v>
      </c>
    </row>
    <row r="18" spans="1:7" ht="45" customHeight="1">
      <c r="A18" s="87" t="s">
        <v>47</v>
      </c>
      <c r="B18" s="88" t="s">
        <v>42</v>
      </c>
      <c r="C18" s="93" t="s">
        <v>166</v>
      </c>
      <c r="D18" s="89" t="s">
        <v>4</v>
      </c>
      <c r="E18" s="90"/>
      <c r="F18" s="91">
        <v>1</v>
      </c>
      <c r="G18" s="90">
        <f>E18*F18</f>
        <v>0</v>
      </c>
    </row>
    <row r="19" spans="1:7" ht="30" customHeight="1">
      <c r="A19" s="83" t="s">
        <v>48</v>
      </c>
      <c r="B19" s="52" t="s">
        <v>35</v>
      </c>
      <c r="C19" s="53" t="s">
        <v>39</v>
      </c>
      <c r="D19" s="18" t="s">
        <v>4</v>
      </c>
      <c r="E19" s="54"/>
      <c r="F19" s="55">
        <v>1</v>
      </c>
      <c r="G19" s="54">
        <f>E19*F19</f>
        <v>0</v>
      </c>
    </row>
    <row r="20" spans="1:7" ht="30" customHeight="1">
      <c r="A20" s="83" t="s">
        <v>49</v>
      </c>
      <c r="B20" s="53" t="s">
        <v>53</v>
      </c>
      <c r="C20" s="53" t="s">
        <v>38</v>
      </c>
      <c r="D20" s="18" t="s">
        <v>4</v>
      </c>
      <c r="E20" s="54"/>
      <c r="F20" s="55">
        <v>2</v>
      </c>
      <c r="G20" s="54">
        <f>E20*F20</f>
        <v>0</v>
      </c>
    </row>
    <row r="21" spans="1:7" ht="15" customHeight="1">
      <c r="A21" s="56"/>
      <c r="B21" s="46"/>
      <c r="C21" s="46" t="s">
        <v>18</v>
      </c>
      <c r="D21" s="46"/>
      <c r="E21" s="46"/>
      <c r="F21" s="46"/>
      <c r="G21" s="46"/>
    </row>
    <row r="22" spans="1:7" ht="30" customHeight="1">
      <c r="A22" s="83" t="s">
        <v>50</v>
      </c>
      <c r="B22" s="53" t="s">
        <v>60</v>
      </c>
      <c r="C22" s="53" t="s">
        <v>61</v>
      </c>
      <c r="D22" s="18" t="s">
        <v>4</v>
      </c>
      <c r="E22" s="54"/>
      <c r="F22" s="55">
        <v>1</v>
      </c>
      <c r="G22" s="54">
        <f>E22*F22</f>
        <v>0</v>
      </c>
    </row>
    <row r="23" spans="1:7" ht="30" customHeight="1">
      <c r="A23" s="83" t="s">
        <v>54</v>
      </c>
      <c r="B23" s="53" t="s">
        <v>57</v>
      </c>
      <c r="C23" s="82" t="s">
        <v>169</v>
      </c>
      <c r="D23" s="18" t="s">
        <v>4</v>
      </c>
      <c r="E23" s="57"/>
      <c r="F23" s="55">
        <v>1</v>
      </c>
      <c r="G23" s="54">
        <f>E23*F23</f>
        <v>0</v>
      </c>
    </row>
    <row r="24" spans="1:7" ht="30" customHeight="1">
      <c r="A24" s="83" t="s">
        <v>63</v>
      </c>
      <c r="B24" s="53" t="s">
        <v>58</v>
      </c>
      <c r="C24" s="53" t="s">
        <v>59</v>
      </c>
      <c r="D24" s="18" t="s">
        <v>4</v>
      </c>
      <c r="E24" s="57"/>
      <c r="F24" s="55">
        <v>1</v>
      </c>
      <c r="G24" s="54">
        <f>E24*F24</f>
        <v>0</v>
      </c>
    </row>
    <row r="25" spans="1:7" ht="30" customHeight="1">
      <c r="A25" s="83" t="s">
        <v>64</v>
      </c>
      <c r="B25" s="17" t="s">
        <v>147</v>
      </c>
      <c r="C25" s="19" t="s">
        <v>176</v>
      </c>
      <c r="D25" s="18" t="s">
        <v>4</v>
      </c>
      <c r="E25" s="10"/>
      <c r="F25" s="15">
        <v>1</v>
      </c>
      <c r="G25" s="10">
        <f aca="true" t="shared" si="2" ref="G25">E25*F25</f>
        <v>0</v>
      </c>
    </row>
    <row r="26" spans="1:7" ht="30" customHeight="1">
      <c r="A26" s="83" t="s">
        <v>111</v>
      </c>
      <c r="B26" s="53" t="s">
        <v>62</v>
      </c>
      <c r="C26" s="82" t="s">
        <v>175</v>
      </c>
      <c r="D26" s="18" t="s">
        <v>4</v>
      </c>
      <c r="E26" s="57"/>
      <c r="F26" s="55">
        <v>1</v>
      </c>
      <c r="G26" s="54">
        <f>E26*F26</f>
        <v>0</v>
      </c>
    </row>
    <row r="27" spans="1:7" ht="15" customHeight="1">
      <c r="A27" s="56"/>
      <c r="B27" s="46"/>
      <c r="C27" s="46" t="s">
        <v>29</v>
      </c>
      <c r="D27" s="46"/>
      <c r="E27" s="46"/>
      <c r="F27" s="46"/>
      <c r="G27" s="46"/>
    </row>
    <row r="28" spans="1:7" ht="28.5" customHeight="1">
      <c r="A28" s="58">
        <v>20</v>
      </c>
      <c r="B28" s="53" t="s">
        <v>19</v>
      </c>
      <c r="C28" s="53" t="s">
        <v>20</v>
      </c>
      <c r="D28" s="18" t="s">
        <v>21</v>
      </c>
      <c r="E28" s="54"/>
      <c r="F28" s="55">
        <v>1</v>
      </c>
      <c r="G28" s="54">
        <f>E28*F28</f>
        <v>0</v>
      </c>
    </row>
    <row r="29" spans="1:7" ht="30" customHeight="1">
      <c r="A29" s="58">
        <v>21</v>
      </c>
      <c r="B29" s="53" t="s">
        <v>22</v>
      </c>
      <c r="C29" s="19" t="s">
        <v>170</v>
      </c>
      <c r="D29" s="18" t="s">
        <v>24</v>
      </c>
      <c r="E29" s="54"/>
      <c r="F29" s="55">
        <v>1</v>
      </c>
      <c r="G29" s="54">
        <f>E29*F29</f>
        <v>0</v>
      </c>
    </row>
    <row r="30" spans="1:7" ht="30" customHeight="1">
      <c r="A30" s="58">
        <v>22</v>
      </c>
      <c r="B30" s="53" t="s">
        <v>25</v>
      </c>
      <c r="C30" s="53" t="s">
        <v>26</v>
      </c>
      <c r="D30" s="18" t="s">
        <v>24</v>
      </c>
      <c r="E30" s="54"/>
      <c r="F30" s="55">
        <v>1</v>
      </c>
      <c r="G30" s="54">
        <f>E30*F30</f>
        <v>0</v>
      </c>
    </row>
    <row r="31" spans="1:7" ht="30" customHeight="1">
      <c r="A31" s="58">
        <v>23</v>
      </c>
      <c r="B31" s="53" t="s">
        <v>27</v>
      </c>
      <c r="C31" s="53" t="s">
        <v>28</v>
      </c>
      <c r="D31" s="18" t="s">
        <v>24</v>
      </c>
      <c r="E31" s="54"/>
      <c r="F31" s="55">
        <v>1</v>
      </c>
      <c r="G31" s="54">
        <f>E31*F31</f>
        <v>0</v>
      </c>
    </row>
    <row r="32" spans="1:7" ht="25.15" customHeight="1" thickBot="1">
      <c r="A32" s="150"/>
      <c r="B32" s="151"/>
      <c r="C32" s="151"/>
      <c r="D32" s="151"/>
      <c r="E32" s="151"/>
      <c r="F32" s="152"/>
      <c r="G32" s="59">
        <f>SUM(G4:G31)</f>
        <v>0</v>
      </c>
    </row>
    <row r="33" spans="1:8" ht="15">
      <c r="A33" s="60"/>
      <c r="B33" s="60"/>
      <c r="C33" s="60"/>
      <c r="D33" s="60"/>
      <c r="E33" s="60"/>
      <c r="F33" s="60"/>
      <c r="G33" s="61"/>
      <c r="H33" s="62"/>
    </row>
    <row r="34" spans="4:8" ht="12.75">
      <c r="D34" s="64"/>
      <c r="E34" s="65"/>
      <c r="F34" s="64"/>
      <c r="G34" s="65"/>
      <c r="H34" s="62"/>
    </row>
    <row r="35" spans="4:8" ht="12.75">
      <c r="D35" s="64"/>
      <c r="E35" s="65"/>
      <c r="F35" s="64"/>
      <c r="G35" s="65"/>
      <c r="H35" s="62"/>
    </row>
    <row r="36" spans="4:8" ht="12.75">
      <c r="D36" s="64"/>
      <c r="E36" s="65"/>
      <c r="F36" s="64"/>
      <c r="G36" s="65"/>
      <c r="H36" s="62"/>
    </row>
    <row r="37" spans="3:8" ht="12.75">
      <c r="C37" s="66"/>
      <c r="D37" s="64"/>
      <c r="E37" s="65"/>
      <c r="F37" s="64"/>
      <c r="G37" s="65"/>
      <c r="H37" s="62"/>
    </row>
    <row r="38" spans="3:8" ht="12.75">
      <c r="C38" s="66"/>
      <c r="D38" s="64"/>
      <c r="E38" s="65"/>
      <c r="F38" s="64"/>
      <c r="G38" s="65"/>
      <c r="H38" s="62"/>
    </row>
    <row r="39" spans="3:8" ht="12.75">
      <c r="C39" s="66"/>
      <c r="D39" s="64"/>
      <c r="E39" s="65"/>
      <c r="F39" s="64"/>
      <c r="G39" s="65"/>
      <c r="H39" s="62"/>
    </row>
    <row r="40" spans="3:8" ht="12.75">
      <c r="C40" s="66"/>
      <c r="D40" s="64"/>
      <c r="E40" s="65"/>
      <c r="F40" s="64"/>
      <c r="G40" s="65"/>
      <c r="H40" s="62"/>
    </row>
    <row r="41" spans="3:8" ht="12.75">
      <c r="C41" s="66"/>
      <c r="D41" s="64"/>
      <c r="E41" s="65"/>
      <c r="F41" s="64"/>
      <c r="G41" s="65"/>
      <c r="H41" s="62"/>
    </row>
    <row r="42" spans="3:8" ht="12.75">
      <c r="C42" s="66"/>
      <c r="D42" s="64"/>
      <c r="E42" s="65"/>
      <c r="F42" s="64"/>
      <c r="G42" s="65"/>
      <c r="H42" s="62"/>
    </row>
    <row r="43" spans="3:8" ht="12.75">
      <c r="C43" s="66"/>
      <c r="D43" s="64"/>
      <c r="E43" s="65"/>
      <c r="F43" s="64"/>
      <c r="G43" s="65"/>
      <c r="H43" s="62"/>
    </row>
    <row r="44" spans="3:7" ht="12.75">
      <c r="C44" s="66"/>
      <c r="D44" s="64"/>
      <c r="E44" s="65"/>
      <c r="F44" s="64"/>
      <c r="G44" s="65"/>
    </row>
    <row r="52" spans="1:6" ht="12.75">
      <c r="A52" s="50"/>
      <c r="B52" s="50"/>
      <c r="C52" s="50"/>
      <c r="D52" s="50"/>
      <c r="E52" s="50"/>
      <c r="F52" s="50"/>
    </row>
    <row r="53" spans="1:7" ht="12.75">
      <c r="A53" s="50"/>
      <c r="B53" s="50"/>
      <c r="C53" s="50"/>
      <c r="D53" s="50"/>
      <c r="E53" s="50"/>
      <c r="F53" s="50"/>
      <c r="G53" s="68"/>
    </row>
  </sheetData>
  <sheetProtection selectLockedCells="1" selectUnlockedCells="1"/>
  <mergeCells count="2">
    <mergeCell ref="A2:G2"/>
    <mergeCell ref="A32:F32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BreakPreview" zoomScaleSheetLayoutView="100" workbookViewId="0" topLeftCell="A22">
      <selection activeCell="G31" sqref="G31"/>
    </sheetView>
  </sheetViews>
  <sheetFormatPr defaultColWidth="9.125" defaultRowHeight="12.75"/>
  <cols>
    <col min="1" max="1" width="8.7539062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25.5">
      <c r="A1" s="37" t="s">
        <v>0</v>
      </c>
      <c r="B1" s="37" t="s">
        <v>5</v>
      </c>
      <c r="C1" s="37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15.75" customHeight="1">
      <c r="A2" s="148" t="s">
        <v>98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7" ht="30" customHeight="1">
      <c r="A4" s="22" t="s">
        <v>8</v>
      </c>
      <c r="B4" s="17" t="s">
        <v>12</v>
      </c>
      <c r="C4" s="19" t="s">
        <v>164</v>
      </c>
      <c r="D4" s="18" t="s">
        <v>4</v>
      </c>
      <c r="E4" s="10"/>
      <c r="F4" s="15">
        <v>1</v>
      </c>
      <c r="G4" s="10">
        <f>E4*F4</f>
        <v>0</v>
      </c>
    </row>
    <row r="5" spans="1:7" ht="30" customHeight="1">
      <c r="A5" s="22" t="s">
        <v>9</v>
      </c>
      <c r="B5" s="52" t="s">
        <v>116</v>
      </c>
      <c r="C5" s="19" t="s">
        <v>30</v>
      </c>
      <c r="D5" s="18" t="s">
        <v>4</v>
      </c>
      <c r="E5" s="10"/>
      <c r="F5" s="15">
        <v>1</v>
      </c>
      <c r="G5" s="10">
        <f>E5*F5</f>
        <v>0</v>
      </c>
    </row>
    <row r="6" spans="1:7" ht="30" customHeight="1">
      <c r="A6" s="22" t="s">
        <v>10</v>
      </c>
      <c r="B6" s="52" t="s">
        <v>34</v>
      </c>
      <c r="C6" s="53" t="s">
        <v>68</v>
      </c>
      <c r="D6" s="18" t="s">
        <v>4</v>
      </c>
      <c r="E6" s="54"/>
      <c r="F6" s="55">
        <v>1</v>
      </c>
      <c r="G6" s="54">
        <f>E6*F6</f>
        <v>0</v>
      </c>
    </row>
    <row r="7" spans="1:7" ht="30" customHeight="1">
      <c r="A7" s="22" t="s">
        <v>11</v>
      </c>
      <c r="B7" s="52" t="s">
        <v>108</v>
      </c>
      <c r="C7" s="82" t="s">
        <v>125</v>
      </c>
      <c r="D7" s="18" t="s">
        <v>4</v>
      </c>
      <c r="E7" s="10"/>
      <c r="F7" s="55">
        <v>1</v>
      </c>
      <c r="G7" s="54">
        <f>E7*F7</f>
        <v>0</v>
      </c>
    </row>
    <row r="8" spans="1:7" ht="15.75" customHeight="1">
      <c r="A8" s="23"/>
      <c r="B8" s="25"/>
      <c r="C8" s="25" t="s">
        <v>152</v>
      </c>
      <c r="D8" s="25"/>
      <c r="E8" s="25"/>
      <c r="F8" s="25"/>
      <c r="G8" s="24"/>
    </row>
    <row r="9" spans="1:7" ht="30" customHeight="1">
      <c r="A9" s="22" t="s">
        <v>31</v>
      </c>
      <c r="B9" s="17" t="s">
        <v>151</v>
      </c>
      <c r="C9" s="19" t="s">
        <v>174</v>
      </c>
      <c r="D9" s="18" t="s">
        <v>4</v>
      </c>
      <c r="E9" s="10"/>
      <c r="F9" s="15">
        <v>1</v>
      </c>
      <c r="G9" s="10">
        <f aca="true" t="shared" si="0" ref="G9">E9*F9</f>
        <v>0</v>
      </c>
    </row>
    <row r="10" spans="1:7" ht="15" customHeight="1">
      <c r="A10" s="45"/>
      <c r="B10" s="46"/>
      <c r="C10" s="46" t="s">
        <v>13</v>
      </c>
      <c r="D10" s="46"/>
      <c r="E10" s="46"/>
      <c r="F10" s="46"/>
      <c r="G10" s="47"/>
    </row>
    <row r="11" spans="1:7" ht="30" customHeight="1">
      <c r="A11" s="22" t="s">
        <v>14</v>
      </c>
      <c r="B11" s="17" t="s">
        <v>149</v>
      </c>
      <c r="C11" s="19" t="s">
        <v>150</v>
      </c>
      <c r="D11" s="18" t="s">
        <v>4</v>
      </c>
      <c r="E11" s="10"/>
      <c r="F11" s="15">
        <v>1</v>
      </c>
      <c r="G11" s="10">
        <f aca="true" t="shared" si="1" ref="G11:G13">E11*F11</f>
        <v>0</v>
      </c>
    </row>
    <row r="12" spans="1:7" ht="30" customHeight="1">
      <c r="A12" s="22" t="s">
        <v>15</v>
      </c>
      <c r="B12" s="17" t="s">
        <v>141</v>
      </c>
      <c r="C12" s="19" t="s">
        <v>143</v>
      </c>
      <c r="D12" s="18" t="s">
        <v>4</v>
      </c>
      <c r="E12" s="10"/>
      <c r="F12" s="15">
        <v>3</v>
      </c>
      <c r="G12" s="10">
        <f t="shared" si="1"/>
        <v>0</v>
      </c>
    </row>
    <row r="13" spans="1:7" ht="30" customHeight="1">
      <c r="A13" s="22" t="s">
        <v>32</v>
      </c>
      <c r="B13" s="17" t="s">
        <v>142</v>
      </c>
      <c r="C13" s="19" t="s">
        <v>144</v>
      </c>
      <c r="D13" s="18" t="s">
        <v>4</v>
      </c>
      <c r="E13" s="10"/>
      <c r="F13" s="15">
        <v>3</v>
      </c>
      <c r="G13" s="10">
        <f t="shared" si="1"/>
        <v>0</v>
      </c>
    </row>
    <row r="14" spans="1:7" ht="30" customHeight="1">
      <c r="A14" s="22" t="s">
        <v>33</v>
      </c>
      <c r="B14" s="17" t="s">
        <v>145</v>
      </c>
      <c r="C14" s="19" t="s">
        <v>146</v>
      </c>
      <c r="D14" s="18" t="s">
        <v>4</v>
      </c>
      <c r="E14" s="10"/>
      <c r="F14" s="15">
        <v>2</v>
      </c>
      <c r="G14" s="10">
        <f>E14*F14</f>
        <v>0</v>
      </c>
    </row>
    <row r="15" spans="1:7" ht="30" customHeight="1">
      <c r="A15" s="22" t="s">
        <v>16</v>
      </c>
      <c r="B15" s="52" t="s">
        <v>51</v>
      </c>
      <c r="C15" s="53" t="s">
        <v>52</v>
      </c>
      <c r="D15" s="18" t="s">
        <v>4</v>
      </c>
      <c r="E15" s="54"/>
      <c r="F15" s="55">
        <v>1</v>
      </c>
      <c r="G15" s="54">
        <f>E15*F15</f>
        <v>0</v>
      </c>
    </row>
    <row r="16" spans="1:7" ht="15" customHeight="1">
      <c r="A16" s="45"/>
      <c r="B16" s="46"/>
      <c r="C16" s="46" t="s">
        <v>36</v>
      </c>
      <c r="D16" s="46"/>
      <c r="E16" s="46"/>
      <c r="F16" s="46"/>
      <c r="G16" s="47"/>
    </row>
    <row r="17" spans="1:7" ht="45" customHeight="1">
      <c r="A17" s="87" t="s">
        <v>17</v>
      </c>
      <c r="B17" s="88" t="s">
        <v>42</v>
      </c>
      <c r="C17" s="93" t="s">
        <v>166</v>
      </c>
      <c r="D17" s="89" t="s">
        <v>4</v>
      </c>
      <c r="E17" s="90"/>
      <c r="F17" s="91">
        <v>1</v>
      </c>
      <c r="G17" s="90">
        <f>E17*F17</f>
        <v>0</v>
      </c>
    </row>
    <row r="18" spans="1:7" ht="30" customHeight="1">
      <c r="A18" s="83" t="s">
        <v>47</v>
      </c>
      <c r="B18" s="52" t="s">
        <v>35</v>
      </c>
      <c r="C18" s="53" t="s">
        <v>39</v>
      </c>
      <c r="D18" s="18" t="s">
        <v>4</v>
      </c>
      <c r="E18" s="54"/>
      <c r="F18" s="55">
        <v>1</v>
      </c>
      <c r="G18" s="54">
        <f>E18*F18</f>
        <v>0</v>
      </c>
    </row>
    <row r="19" spans="1:7" ht="30" customHeight="1">
      <c r="A19" s="83" t="s">
        <v>48</v>
      </c>
      <c r="B19" s="53" t="s">
        <v>53</v>
      </c>
      <c r="C19" s="53" t="s">
        <v>38</v>
      </c>
      <c r="D19" s="18" t="s">
        <v>4</v>
      </c>
      <c r="E19" s="54"/>
      <c r="F19" s="55">
        <v>2</v>
      </c>
      <c r="G19" s="54">
        <f>E19*F19</f>
        <v>0</v>
      </c>
    </row>
    <row r="20" spans="1:7" ht="15" customHeight="1">
      <c r="A20" s="56"/>
      <c r="B20" s="46"/>
      <c r="C20" s="46" t="s">
        <v>18</v>
      </c>
      <c r="D20" s="46"/>
      <c r="E20" s="46"/>
      <c r="F20" s="46"/>
      <c r="G20" s="46"/>
    </row>
    <row r="21" spans="1:7" ht="30" customHeight="1">
      <c r="A21" s="83" t="s">
        <v>49</v>
      </c>
      <c r="B21" s="53" t="s">
        <v>60</v>
      </c>
      <c r="C21" s="53" t="s">
        <v>61</v>
      </c>
      <c r="D21" s="18" t="s">
        <v>4</v>
      </c>
      <c r="E21" s="54"/>
      <c r="F21" s="55">
        <v>1</v>
      </c>
      <c r="G21" s="54">
        <f>E21*F21</f>
        <v>0</v>
      </c>
    </row>
    <row r="22" spans="1:7" ht="30" customHeight="1">
      <c r="A22" s="83" t="s">
        <v>50</v>
      </c>
      <c r="B22" s="53" t="s">
        <v>57</v>
      </c>
      <c r="C22" s="82" t="s">
        <v>169</v>
      </c>
      <c r="D22" s="18" t="s">
        <v>4</v>
      </c>
      <c r="E22" s="57"/>
      <c r="F22" s="55">
        <v>1</v>
      </c>
      <c r="G22" s="54">
        <f>E22*F22</f>
        <v>0</v>
      </c>
    </row>
    <row r="23" spans="1:7" ht="30" customHeight="1">
      <c r="A23" s="83" t="s">
        <v>54</v>
      </c>
      <c r="B23" s="53" t="s">
        <v>58</v>
      </c>
      <c r="C23" s="53" t="s">
        <v>59</v>
      </c>
      <c r="D23" s="18" t="s">
        <v>4</v>
      </c>
      <c r="E23" s="57"/>
      <c r="F23" s="55">
        <v>1</v>
      </c>
      <c r="G23" s="54">
        <f>E23*F23</f>
        <v>0</v>
      </c>
    </row>
    <row r="24" spans="1:7" ht="30" customHeight="1">
      <c r="A24" s="83" t="s">
        <v>63</v>
      </c>
      <c r="B24" s="17" t="s">
        <v>147</v>
      </c>
      <c r="C24" s="19" t="s">
        <v>176</v>
      </c>
      <c r="D24" s="18" t="s">
        <v>4</v>
      </c>
      <c r="E24" s="10"/>
      <c r="F24" s="15">
        <v>1</v>
      </c>
      <c r="G24" s="10">
        <f aca="true" t="shared" si="2" ref="G24">E24*F24</f>
        <v>0</v>
      </c>
    </row>
    <row r="25" spans="1:7" ht="30" customHeight="1">
      <c r="A25" s="83" t="s">
        <v>64</v>
      </c>
      <c r="B25" s="53" t="s">
        <v>62</v>
      </c>
      <c r="C25" s="82" t="s">
        <v>175</v>
      </c>
      <c r="D25" s="18" t="s">
        <v>4</v>
      </c>
      <c r="E25" s="57"/>
      <c r="F25" s="55">
        <v>1</v>
      </c>
      <c r="G25" s="54">
        <f>E25*F25</f>
        <v>0</v>
      </c>
    </row>
    <row r="26" spans="1:7" ht="15" customHeight="1">
      <c r="A26" s="56"/>
      <c r="B26" s="46"/>
      <c r="C26" s="46" t="s">
        <v>29</v>
      </c>
      <c r="D26" s="46"/>
      <c r="E26" s="46"/>
      <c r="F26" s="46"/>
      <c r="G26" s="46"/>
    </row>
    <row r="27" spans="1:7" ht="30" customHeight="1">
      <c r="A27" s="58">
        <v>19</v>
      </c>
      <c r="B27" s="53" t="s">
        <v>19</v>
      </c>
      <c r="C27" s="53" t="s">
        <v>20</v>
      </c>
      <c r="D27" s="18" t="s">
        <v>21</v>
      </c>
      <c r="E27" s="54"/>
      <c r="F27" s="55">
        <v>1</v>
      </c>
      <c r="G27" s="54">
        <f>E27*F27</f>
        <v>0</v>
      </c>
    </row>
    <row r="28" spans="1:7" ht="30" customHeight="1">
      <c r="A28" s="58">
        <v>20</v>
      </c>
      <c r="B28" s="53" t="s">
        <v>22</v>
      </c>
      <c r="C28" s="19" t="s">
        <v>170</v>
      </c>
      <c r="D28" s="18" t="s">
        <v>24</v>
      </c>
      <c r="E28" s="54"/>
      <c r="F28" s="55">
        <v>1</v>
      </c>
      <c r="G28" s="54">
        <f>E28*F28</f>
        <v>0</v>
      </c>
    </row>
    <row r="29" spans="1:7" ht="30" customHeight="1">
      <c r="A29" s="58">
        <v>21</v>
      </c>
      <c r="B29" s="53" t="s">
        <v>25</v>
      </c>
      <c r="C29" s="53" t="s">
        <v>26</v>
      </c>
      <c r="D29" s="18" t="s">
        <v>24</v>
      </c>
      <c r="E29" s="54"/>
      <c r="F29" s="55">
        <v>1</v>
      </c>
      <c r="G29" s="54">
        <f>E29*F29</f>
        <v>0</v>
      </c>
    </row>
    <row r="30" spans="1:7" ht="30" customHeight="1">
      <c r="A30" s="58">
        <v>22</v>
      </c>
      <c r="B30" s="53" t="s">
        <v>27</v>
      </c>
      <c r="C30" s="53" t="s">
        <v>28</v>
      </c>
      <c r="D30" s="18" t="s">
        <v>24</v>
      </c>
      <c r="E30" s="54"/>
      <c r="F30" s="55">
        <v>1</v>
      </c>
      <c r="G30" s="54">
        <f>E30*F30</f>
        <v>0</v>
      </c>
    </row>
    <row r="31" spans="1:7" ht="25.15" customHeight="1" thickBot="1">
      <c r="A31" s="150"/>
      <c r="B31" s="151"/>
      <c r="C31" s="151"/>
      <c r="D31" s="151"/>
      <c r="E31" s="151"/>
      <c r="F31" s="152"/>
      <c r="G31" s="59">
        <f>SUM(G4:G30)</f>
        <v>0</v>
      </c>
    </row>
    <row r="32" spans="1:8" ht="15">
      <c r="A32" s="60"/>
      <c r="B32" s="60"/>
      <c r="C32" s="60"/>
      <c r="D32" s="60"/>
      <c r="E32" s="60"/>
      <c r="F32" s="60"/>
      <c r="G32" s="61"/>
      <c r="H32" s="62"/>
    </row>
    <row r="33" spans="4:8" ht="12.75">
      <c r="D33" s="64"/>
      <c r="E33" s="65"/>
      <c r="F33" s="64"/>
      <c r="G33" s="65"/>
      <c r="H33" s="62"/>
    </row>
    <row r="34" spans="4:8" ht="12.75">
      <c r="D34" s="64"/>
      <c r="E34" s="65"/>
      <c r="F34" s="64"/>
      <c r="G34" s="65"/>
      <c r="H34" s="62"/>
    </row>
    <row r="35" spans="4:8" ht="12.75">
      <c r="D35" s="64"/>
      <c r="E35" s="65"/>
      <c r="F35" s="64"/>
      <c r="G35" s="65"/>
      <c r="H35" s="62"/>
    </row>
    <row r="36" spans="3:8" ht="12.75">
      <c r="C36" s="66"/>
      <c r="D36" s="64"/>
      <c r="E36" s="65"/>
      <c r="F36" s="64"/>
      <c r="G36" s="65"/>
      <c r="H36" s="62"/>
    </row>
    <row r="37" spans="3:8" ht="12.75">
      <c r="C37" s="66"/>
      <c r="D37" s="64"/>
      <c r="E37" s="65"/>
      <c r="F37" s="64"/>
      <c r="G37" s="65"/>
      <c r="H37" s="62"/>
    </row>
    <row r="38" spans="3:8" ht="12.75">
      <c r="C38" s="66"/>
      <c r="D38" s="64"/>
      <c r="E38" s="65"/>
      <c r="F38" s="64"/>
      <c r="G38" s="65"/>
      <c r="H38" s="62"/>
    </row>
    <row r="39" spans="3:8" ht="12.75">
      <c r="C39" s="66"/>
      <c r="D39" s="64"/>
      <c r="E39" s="65"/>
      <c r="F39" s="64"/>
      <c r="G39" s="65"/>
      <c r="H39" s="62"/>
    </row>
    <row r="40" spans="3:8" ht="12.75">
      <c r="C40" s="66"/>
      <c r="D40" s="64"/>
      <c r="E40" s="65"/>
      <c r="F40" s="64"/>
      <c r="G40" s="65"/>
      <c r="H40" s="62"/>
    </row>
    <row r="41" spans="3:8" ht="12.75">
      <c r="C41" s="66"/>
      <c r="D41" s="64"/>
      <c r="E41" s="65"/>
      <c r="F41" s="64"/>
      <c r="G41" s="65"/>
      <c r="H41" s="62"/>
    </row>
    <row r="42" spans="3:8" ht="12.75">
      <c r="C42" s="66"/>
      <c r="D42" s="64"/>
      <c r="E42" s="65"/>
      <c r="F42" s="64"/>
      <c r="G42" s="65"/>
      <c r="H42" s="62"/>
    </row>
    <row r="43" spans="3:7" ht="12.75">
      <c r="C43" s="66"/>
      <c r="D43" s="64"/>
      <c r="E43" s="65"/>
      <c r="F43" s="64"/>
      <c r="G43" s="65"/>
    </row>
    <row r="51" spans="1:6" ht="12.75">
      <c r="A51" s="50"/>
      <c r="B51" s="50"/>
      <c r="C51" s="50"/>
      <c r="D51" s="50"/>
      <c r="E51" s="50"/>
      <c r="F51" s="50"/>
    </row>
    <row r="52" spans="1:7" ht="12.75">
      <c r="A52" s="50"/>
      <c r="B52" s="50"/>
      <c r="C52" s="50"/>
      <c r="D52" s="50"/>
      <c r="E52" s="50"/>
      <c r="F52" s="50"/>
      <c r="G52" s="68"/>
    </row>
  </sheetData>
  <sheetProtection selectLockedCells="1" selectUnlockedCells="1"/>
  <mergeCells count="2">
    <mergeCell ref="A2:G2"/>
    <mergeCell ref="A31:F31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BreakPreview" zoomScaleSheetLayoutView="100" workbookViewId="0" topLeftCell="A1"/>
  </sheetViews>
  <sheetFormatPr defaultColWidth="9.125" defaultRowHeight="12.75"/>
  <cols>
    <col min="1" max="1" width="8.75390625" style="44" customWidth="1"/>
    <col min="2" max="2" width="17.75390625" style="63" customWidth="1"/>
    <col min="3" max="3" width="85.75390625" style="63" customWidth="1"/>
    <col min="4" max="4" width="6.75390625" style="43" customWidth="1"/>
    <col min="5" max="5" width="16.625" style="67" customWidth="1"/>
    <col min="6" max="6" width="6.75390625" style="44" customWidth="1"/>
    <col min="7" max="7" width="14.75390625" style="67" customWidth="1"/>
    <col min="8" max="8" width="13.00390625" style="43" customWidth="1"/>
    <col min="9" max="9" width="10.375" style="48" bestFit="1" customWidth="1"/>
    <col min="10" max="10" width="9.125" style="49" customWidth="1"/>
    <col min="11" max="11" width="15.00390625" style="48" customWidth="1"/>
    <col min="12" max="12" width="9.125" style="49" customWidth="1"/>
    <col min="13" max="16384" width="9.125" style="50" customWidth="1"/>
  </cols>
  <sheetData>
    <row r="1" spans="1:12" s="44" customFormat="1" ht="25.5">
      <c r="A1" s="37" t="s">
        <v>0</v>
      </c>
      <c r="B1" s="37" t="s">
        <v>5</v>
      </c>
      <c r="C1" s="37" t="s">
        <v>1</v>
      </c>
      <c r="D1" s="39" t="s">
        <v>6</v>
      </c>
      <c r="E1" s="40" t="s">
        <v>2</v>
      </c>
      <c r="F1" s="41" t="s">
        <v>7</v>
      </c>
      <c r="G1" s="42" t="s">
        <v>3</v>
      </c>
      <c r="H1" s="43"/>
      <c r="I1" s="43"/>
      <c r="J1" s="43"/>
      <c r="K1" s="43"/>
      <c r="L1" s="43"/>
    </row>
    <row r="2" spans="1:12" s="44" customFormat="1" ht="15.75" customHeight="1">
      <c r="A2" s="148" t="s">
        <v>99</v>
      </c>
      <c r="B2" s="149"/>
      <c r="C2" s="149"/>
      <c r="D2" s="149"/>
      <c r="E2" s="149"/>
      <c r="F2" s="149"/>
      <c r="G2" s="149"/>
      <c r="H2" s="43"/>
      <c r="I2" s="43"/>
      <c r="J2" s="43"/>
      <c r="K2" s="43"/>
      <c r="L2" s="43"/>
    </row>
    <row r="3" spans="1:7" ht="15" customHeight="1">
      <c r="A3" s="45"/>
      <c r="B3" s="46"/>
      <c r="C3" s="46" t="s">
        <v>37</v>
      </c>
      <c r="D3" s="46"/>
      <c r="E3" s="46"/>
      <c r="F3" s="46"/>
      <c r="G3" s="47"/>
    </row>
    <row r="4" spans="1:7" ht="30" customHeight="1">
      <c r="A4" s="51" t="s">
        <v>8</v>
      </c>
      <c r="B4" s="52" t="s">
        <v>12</v>
      </c>
      <c r="C4" s="19" t="s">
        <v>164</v>
      </c>
      <c r="D4" s="18" t="s">
        <v>4</v>
      </c>
      <c r="E4" s="54"/>
      <c r="F4" s="55">
        <v>1</v>
      </c>
      <c r="G4" s="54">
        <f>E4*F4</f>
        <v>0</v>
      </c>
    </row>
    <row r="5" spans="1:7" ht="30" customHeight="1">
      <c r="A5" s="51" t="s">
        <v>9</v>
      </c>
      <c r="B5" s="52" t="s">
        <v>116</v>
      </c>
      <c r="C5" s="53" t="s">
        <v>30</v>
      </c>
      <c r="D5" s="18" t="s">
        <v>4</v>
      </c>
      <c r="E5" s="54"/>
      <c r="F5" s="55">
        <v>1</v>
      </c>
      <c r="G5" s="54">
        <f>E5*F5</f>
        <v>0</v>
      </c>
    </row>
    <row r="6" spans="1:7" ht="30" customHeight="1">
      <c r="A6" s="51" t="s">
        <v>10</v>
      </c>
      <c r="B6" s="52" t="s">
        <v>34</v>
      </c>
      <c r="C6" s="53" t="s">
        <v>68</v>
      </c>
      <c r="D6" s="18" t="s">
        <v>4</v>
      </c>
      <c r="E6" s="54"/>
      <c r="F6" s="55">
        <v>1</v>
      </c>
      <c r="G6" s="54">
        <f>E6*F6</f>
        <v>0</v>
      </c>
    </row>
    <row r="7" spans="1:7" ht="30" customHeight="1">
      <c r="A7" s="51" t="s">
        <v>11</v>
      </c>
      <c r="B7" s="52" t="s">
        <v>108</v>
      </c>
      <c r="C7" s="82" t="s">
        <v>127</v>
      </c>
      <c r="D7" s="18" t="s">
        <v>4</v>
      </c>
      <c r="E7" s="10"/>
      <c r="F7" s="55">
        <v>1</v>
      </c>
      <c r="G7" s="54">
        <f>E7*F7</f>
        <v>0</v>
      </c>
    </row>
    <row r="8" spans="1:7" ht="17.25" customHeight="1">
      <c r="A8" s="23"/>
      <c r="B8" s="25"/>
      <c r="C8" s="25" t="s">
        <v>152</v>
      </c>
      <c r="D8" s="25"/>
      <c r="E8" s="25"/>
      <c r="F8" s="25"/>
      <c r="G8" s="24"/>
    </row>
    <row r="9" spans="1:7" ht="30" customHeight="1">
      <c r="A9" s="22" t="s">
        <v>31</v>
      </c>
      <c r="B9" s="17" t="s">
        <v>151</v>
      </c>
      <c r="C9" s="19" t="s">
        <v>174</v>
      </c>
      <c r="D9" s="18" t="s">
        <v>4</v>
      </c>
      <c r="E9" s="10"/>
      <c r="F9" s="15">
        <v>1</v>
      </c>
      <c r="G9" s="10">
        <f aca="true" t="shared" si="0" ref="G9">E9*F9</f>
        <v>0</v>
      </c>
    </row>
    <row r="10" spans="1:7" ht="15" customHeight="1">
      <c r="A10" s="45"/>
      <c r="B10" s="46"/>
      <c r="C10" s="46" t="s">
        <v>13</v>
      </c>
      <c r="D10" s="46"/>
      <c r="E10" s="46"/>
      <c r="F10" s="46"/>
      <c r="G10" s="47"/>
    </row>
    <row r="11" spans="1:7" ht="30" customHeight="1">
      <c r="A11" s="22" t="s">
        <v>14</v>
      </c>
      <c r="B11" s="17" t="s">
        <v>149</v>
      </c>
      <c r="C11" s="19" t="s">
        <v>150</v>
      </c>
      <c r="D11" s="18" t="s">
        <v>4</v>
      </c>
      <c r="E11" s="10"/>
      <c r="F11" s="15">
        <v>1</v>
      </c>
      <c r="G11" s="10">
        <f aca="true" t="shared" si="1" ref="G11:G13">E11*F11</f>
        <v>0</v>
      </c>
    </row>
    <row r="12" spans="1:7" ht="30" customHeight="1">
      <c r="A12" s="22" t="s">
        <v>15</v>
      </c>
      <c r="B12" s="17" t="s">
        <v>141</v>
      </c>
      <c r="C12" s="19" t="s">
        <v>143</v>
      </c>
      <c r="D12" s="18" t="s">
        <v>4</v>
      </c>
      <c r="E12" s="10"/>
      <c r="F12" s="15">
        <v>3</v>
      </c>
      <c r="G12" s="10">
        <f t="shared" si="1"/>
        <v>0</v>
      </c>
    </row>
    <row r="13" spans="1:7" ht="30" customHeight="1">
      <c r="A13" s="22" t="s">
        <v>32</v>
      </c>
      <c r="B13" s="17" t="s">
        <v>142</v>
      </c>
      <c r="C13" s="19" t="s">
        <v>144</v>
      </c>
      <c r="D13" s="18" t="s">
        <v>4</v>
      </c>
      <c r="E13" s="10"/>
      <c r="F13" s="15">
        <v>3</v>
      </c>
      <c r="G13" s="10">
        <f t="shared" si="1"/>
        <v>0</v>
      </c>
    </row>
    <row r="14" spans="1:7" ht="30" customHeight="1">
      <c r="A14" s="22" t="s">
        <v>33</v>
      </c>
      <c r="B14" s="17" t="s">
        <v>145</v>
      </c>
      <c r="C14" s="19" t="s">
        <v>146</v>
      </c>
      <c r="D14" s="18" t="s">
        <v>4</v>
      </c>
      <c r="E14" s="10"/>
      <c r="F14" s="15">
        <v>2</v>
      </c>
      <c r="G14" s="10">
        <f>E14*F14</f>
        <v>0</v>
      </c>
    </row>
    <row r="15" spans="1:7" ht="30" customHeight="1">
      <c r="A15" s="22" t="s">
        <v>16</v>
      </c>
      <c r="B15" s="52" t="s">
        <v>51</v>
      </c>
      <c r="C15" s="53" t="s">
        <v>52</v>
      </c>
      <c r="D15" s="18" t="s">
        <v>4</v>
      </c>
      <c r="E15" s="54"/>
      <c r="F15" s="55">
        <v>1</v>
      </c>
      <c r="G15" s="54">
        <f>E15*F15</f>
        <v>0</v>
      </c>
    </row>
    <row r="16" spans="1:7" ht="15" customHeight="1">
      <c r="A16" s="45"/>
      <c r="B16" s="46"/>
      <c r="C16" s="46" t="s">
        <v>36</v>
      </c>
      <c r="D16" s="46"/>
      <c r="E16" s="46"/>
      <c r="F16" s="46"/>
      <c r="G16" s="47"/>
    </row>
    <row r="17" spans="1:7" ht="45" customHeight="1">
      <c r="A17" s="87" t="s">
        <v>17</v>
      </c>
      <c r="B17" s="88" t="s">
        <v>42</v>
      </c>
      <c r="C17" s="93" t="s">
        <v>166</v>
      </c>
      <c r="D17" s="89" t="s">
        <v>4</v>
      </c>
      <c r="E17" s="90"/>
      <c r="F17" s="91">
        <v>1</v>
      </c>
      <c r="G17" s="90">
        <f>E17*F17</f>
        <v>0</v>
      </c>
    </row>
    <row r="18" spans="1:7" ht="30" customHeight="1">
      <c r="A18" s="83" t="s">
        <v>47</v>
      </c>
      <c r="B18" s="52" t="s">
        <v>35</v>
      </c>
      <c r="C18" s="53" t="s">
        <v>39</v>
      </c>
      <c r="D18" s="18" t="s">
        <v>4</v>
      </c>
      <c r="E18" s="54"/>
      <c r="F18" s="55">
        <v>1</v>
      </c>
      <c r="G18" s="54">
        <f>E18*F18</f>
        <v>0</v>
      </c>
    </row>
    <row r="19" spans="1:7" ht="30" customHeight="1">
      <c r="A19" s="83" t="s">
        <v>48</v>
      </c>
      <c r="B19" s="53" t="s">
        <v>53</v>
      </c>
      <c r="C19" s="53" t="s">
        <v>38</v>
      </c>
      <c r="D19" s="18" t="s">
        <v>4</v>
      </c>
      <c r="E19" s="54"/>
      <c r="F19" s="55">
        <v>2</v>
      </c>
      <c r="G19" s="54">
        <f>E19*F19</f>
        <v>0</v>
      </c>
    </row>
    <row r="20" spans="1:7" ht="15" customHeight="1">
      <c r="A20" s="56"/>
      <c r="B20" s="46"/>
      <c r="C20" s="46" t="s">
        <v>18</v>
      </c>
      <c r="D20" s="46"/>
      <c r="E20" s="46"/>
      <c r="F20" s="46"/>
      <c r="G20" s="46"/>
    </row>
    <row r="21" spans="1:7" ht="30" customHeight="1">
      <c r="A21" s="83" t="s">
        <v>49</v>
      </c>
      <c r="B21" s="53" t="s">
        <v>60</v>
      </c>
      <c r="C21" s="53" t="s">
        <v>61</v>
      </c>
      <c r="D21" s="18" t="s">
        <v>4</v>
      </c>
      <c r="E21" s="54"/>
      <c r="F21" s="55">
        <v>1</v>
      </c>
      <c r="G21" s="54">
        <f>E21*F21</f>
        <v>0</v>
      </c>
    </row>
    <row r="22" spans="1:7" ht="30" customHeight="1">
      <c r="A22" s="83" t="s">
        <v>50</v>
      </c>
      <c r="B22" s="53" t="s">
        <v>57</v>
      </c>
      <c r="C22" s="82" t="s">
        <v>169</v>
      </c>
      <c r="D22" s="18" t="s">
        <v>4</v>
      </c>
      <c r="E22" s="57"/>
      <c r="F22" s="55">
        <v>1</v>
      </c>
      <c r="G22" s="54">
        <f>E22*F22</f>
        <v>0</v>
      </c>
    </row>
    <row r="23" spans="1:7" ht="30" customHeight="1">
      <c r="A23" s="83" t="s">
        <v>54</v>
      </c>
      <c r="B23" s="53" t="s">
        <v>58</v>
      </c>
      <c r="C23" s="53" t="s">
        <v>59</v>
      </c>
      <c r="D23" s="18" t="s">
        <v>4</v>
      </c>
      <c r="E23" s="57"/>
      <c r="F23" s="55">
        <v>1</v>
      </c>
      <c r="G23" s="54">
        <f>E23*F23</f>
        <v>0</v>
      </c>
    </row>
    <row r="24" spans="1:7" ht="30" customHeight="1">
      <c r="A24" s="83" t="s">
        <v>63</v>
      </c>
      <c r="B24" s="17" t="s">
        <v>147</v>
      </c>
      <c r="C24" s="19" t="s">
        <v>176</v>
      </c>
      <c r="D24" s="18" t="s">
        <v>4</v>
      </c>
      <c r="E24" s="10"/>
      <c r="F24" s="15">
        <v>1</v>
      </c>
      <c r="G24" s="10">
        <f aca="true" t="shared" si="2" ref="G24">E24*F24</f>
        <v>0</v>
      </c>
    </row>
    <row r="25" spans="1:7" ht="30" customHeight="1">
      <c r="A25" s="83" t="s">
        <v>64</v>
      </c>
      <c r="B25" s="53" t="s">
        <v>62</v>
      </c>
      <c r="C25" s="82" t="s">
        <v>175</v>
      </c>
      <c r="D25" s="18" t="s">
        <v>4</v>
      </c>
      <c r="E25" s="57"/>
      <c r="F25" s="55">
        <v>1</v>
      </c>
      <c r="G25" s="54">
        <f>E25*F25</f>
        <v>0</v>
      </c>
    </row>
    <row r="26" spans="1:7" ht="15" customHeight="1">
      <c r="A26" s="56"/>
      <c r="B26" s="46"/>
      <c r="C26" s="46" t="s">
        <v>29</v>
      </c>
      <c r="D26" s="46"/>
      <c r="E26" s="46"/>
      <c r="F26" s="46"/>
      <c r="G26" s="46"/>
    </row>
    <row r="27" spans="1:7" ht="30" customHeight="1">
      <c r="A27" s="58">
        <v>19</v>
      </c>
      <c r="B27" s="53" t="s">
        <v>19</v>
      </c>
      <c r="C27" s="53" t="s">
        <v>20</v>
      </c>
      <c r="D27" s="18" t="s">
        <v>21</v>
      </c>
      <c r="E27" s="54"/>
      <c r="F27" s="55">
        <v>1</v>
      </c>
      <c r="G27" s="54">
        <f>E27*F27</f>
        <v>0</v>
      </c>
    </row>
    <row r="28" spans="1:7" ht="30" customHeight="1">
      <c r="A28" s="58">
        <v>20</v>
      </c>
      <c r="B28" s="53" t="s">
        <v>22</v>
      </c>
      <c r="C28" s="19" t="s">
        <v>170</v>
      </c>
      <c r="D28" s="18" t="s">
        <v>24</v>
      </c>
      <c r="E28" s="54"/>
      <c r="F28" s="55">
        <v>1</v>
      </c>
      <c r="G28" s="54">
        <f>E28*F28</f>
        <v>0</v>
      </c>
    </row>
    <row r="29" spans="1:7" ht="30" customHeight="1">
      <c r="A29" s="58">
        <v>21</v>
      </c>
      <c r="B29" s="53" t="s">
        <v>25</v>
      </c>
      <c r="C29" s="53" t="s">
        <v>26</v>
      </c>
      <c r="D29" s="18" t="s">
        <v>24</v>
      </c>
      <c r="E29" s="54"/>
      <c r="F29" s="55">
        <v>1</v>
      </c>
      <c r="G29" s="54">
        <f>E29*F29</f>
        <v>0</v>
      </c>
    </row>
    <row r="30" spans="1:7" ht="30" customHeight="1">
      <c r="A30" s="58">
        <v>22</v>
      </c>
      <c r="B30" s="53" t="s">
        <v>27</v>
      </c>
      <c r="C30" s="53" t="s">
        <v>28</v>
      </c>
      <c r="D30" s="18" t="s">
        <v>24</v>
      </c>
      <c r="E30" s="54"/>
      <c r="F30" s="55">
        <v>1</v>
      </c>
      <c r="G30" s="54">
        <f>E30*F30</f>
        <v>0</v>
      </c>
    </row>
    <row r="31" spans="1:7" ht="25.15" customHeight="1" thickBot="1">
      <c r="A31" s="150"/>
      <c r="B31" s="151"/>
      <c r="C31" s="151"/>
      <c r="D31" s="151"/>
      <c r="E31" s="151"/>
      <c r="F31" s="152"/>
      <c r="G31" s="59">
        <f>SUM(G4:G30)</f>
        <v>0</v>
      </c>
    </row>
    <row r="32" spans="1:8" ht="15">
      <c r="A32" s="60"/>
      <c r="B32" s="60"/>
      <c r="C32" s="60"/>
      <c r="D32" s="60"/>
      <c r="E32" s="60"/>
      <c r="F32" s="60"/>
      <c r="G32" s="61"/>
      <c r="H32" s="62"/>
    </row>
    <row r="33" spans="4:8" ht="12.75">
      <c r="D33" s="64"/>
      <c r="E33" s="65"/>
      <c r="F33" s="64"/>
      <c r="G33" s="65"/>
      <c r="H33" s="62"/>
    </row>
    <row r="34" spans="4:8" ht="12.75">
      <c r="D34" s="64"/>
      <c r="E34" s="65"/>
      <c r="F34" s="64"/>
      <c r="G34" s="65"/>
      <c r="H34" s="62"/>
    </row>
    <row r="35" spans="4:8" ht="12.75">
      <c r="D35" s="64"/>
      <c r="E35" s="65"/>
      <c r="F35" s="64"/>
      <c r="G35" s="65"/>
      <c r="H35" s="62"/>
    </row>
    <row r="36" spans="3:8" ht="12.75">
      <c r="C36" s="66"/>
      <c r="D36" s="64"/>
      <c r="E36" s="65"/>
      <c r="F36" s="64"/>
      <c r="G36" s="65"/>
      <c r="H36" s="62"/>
    </row>
    <row r="37" spans="3:8" ht="12.75">
      <c r="C37" s="66"/>
      <c r="D37" s="64"/>
      <c r="E37" s="65"/>
      <c r="F37" s="64"/>
      <c r="G37" s="65"/>
      <c r="H37" s="62"/>
    </row>
    <row r="38" spans="3:8" ht="12.75">
      <c r="C38" s="66"/>
      <c r="D38" s="64"/>
      <c r="E38" s="65"/>
      <c r="F38" s="64"/>
      <c r="G38" s="65"/>
      <c r="H38" s="62"/>
    </row>
    <row r="39" spans="3:8" ht="12.75">
      <c r="C39" s="66"/>
      <c r="D39" s="64"/>
      <c r="E39" s="65"/>
      <c r="F39" s="64"/>
      <c r="G39" s="65"/>
      <c r="H39" s="62"/>
    </row>
    <row r="40" spans="3:8" ht="12.75">
      <c r="C40" s="66"/>
      <c r="D40" s="64"/>
      <c r="E40" s="65"/>
      <c r="F40" s="64"/>
      <c r="G40" s="65"/>
      <c r="H40" s="62"/>
    </row>
    <row r="41" spans="3:8" ht="12.75">
      <c r="C41" s="66"/>
      <c r="D41" s="64"/>
      <c r="E41" s="65"/>
      <c r="F41" s="64"/>
      <c r="G41" s="65"/>
      <c r="H41" s="62"/>
    </row>
    <row r="42" spans="3:8" ht="12.75">
      <c r="C42" s="66"/>
      <c r="D42" s="64"/>
      <c r="E42" s="65"/>
      <c r="F42" s="64"/>
      <c r="G42" s="65"/>
      <c r="H42" s="62"/>
    </row>
    <row r="43" spans="3:7" ht="12.75">
      <c r="C43" s="66"/>
      <c r="D43" s="64"/>
      <c r="E43" s="65"/>
      <c r="F43" s="64"/>
      <c r="G43" s="65"/>
    </row>
    <row r="51" spans="1:6" ht="12.75">
      <c r="A51" s="50"/>
      <c r="B51" s="50"/>
      <c r="C51" s="50"/>
      <c r="D51" s="50"/>
      <c r="E51" s="50"/>
      <c r="F51" s="50"/>
    </row>
    <row r="52" spans="1:7" ht="12.75">
      <c r="A52" s="50"/>
      <c r="B52" s="50"/>
      <c r="C52" s="50"/>
      <c r="D52" s="50"/>
      <c r="E52" s="50"/>
      <c r="F52" s="50"/>
      <c r="G52" s="68"/>
    </row>
  </sheetData>
  <sheetProtection selectLockedCells="1" selectUnlockedCells="1"/>
  <mergeCells count="2">
    <mergeCell ref="A2:G2"/>
    <mergeCell ref="A31:F31"/>
  </mergeCells>
  <printOptions horizontalCentered="1"/>
  <pageMargins left="0.5905511811023623" right="0.5905511811023623" top="0.7874015748031497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Vedral</dc:creator>
  <cp:keywords/>
  <dc:description/>
  <cp:lastModifiedBy>Miloslav Doubek</cp:lastModifiedBy>
  <cp:lastPrinted>2019-04-12T09:00:44Z</cp:lastPrinted>
  <dcterms:created xsi:type="dcterms:W3CDTF">2012-05-11T07:09:26Z</dcterms:created>
  <dcterms:modified xsi:type="dcterms:W3CDTF">2019-06-21T09:31:57Z</dcterms:modified>
  <cp:category/>
  <cp:version/>
  <cp:contentType/>
  <cp:contentStatus/>
</cp:coreProperties>
</file>