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ředpokládaný rozpočet soutěžní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<sst xmlns="http://schemas.openxmlformats.org/spreadsheetml/2006/main" count="36" uniqueCount="32">
  <si>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P.č.</t>
  </si>
  <si>
    <t>Název položky</t>
  </si>
  <si>
    <t>MJ</t>
  </si>
  <si>
    <t>množství</t>
  </si>
  <si>
    <t>ks</t>
  </si>
  <si>
    <t>DPH 21%</t>
  </si>
  <si>
    <t>Sportovní centrum UK Hostivař</t>
  </si>
  <si>
    <t xml:space="preserve">Celkem za dodávku v Kč bez DPH </t>
  </si>
  <si>
    <t>Celkem za dodávku v Kč s DPH</t>
  </si>
  <si>
    <t>celkem v Kč bez DPH</t>
  </si>
  <si>
    <t>cena Kč bez DPH / MJ</t>
  </si>
  <si>
    <t>Dovybavení kardio zóny posilovny aerobními posilovacími stroji</t>
  </si>
  <si>
    <t>Dodávka a instalace posilivacích cvičebních prvků včetně příslušenství</t>
  </si>
  <si>
    <t>Profesionální cyklistický trenažer - rotoped</t>
  </si>
  <si>
    <t>Profesionální běžecký trenažer - motorový běžecký pás</t>
  </si>
  <si>
    <t>Profesionální trenažer stimulující běh po schodech - stojanový stepper pohyblivé schody</t>
  </si>
  <si>
    <t>Lamelový běřecký pás s prohnutou běžeckou plochou - bezmotorový běžecký pás</t>
  </si>
  <si>
    <t>Profesionální veslařský trenažer</t>
  </si>
  <si>
    <t>Požadované technické parametry aerobních posilovacích strojů pro vybavení kardio zóny</t>
  </si>
  <si>
    <t>posilovny Sportovního centra UK Hostivař</t>
  </si>
  <si>
    <t xml:space="preserve">Všechna zařízení musí být v profesionálním provedení pro celodenní zátěž. Kalibrovaná </t>
  </si>
  <si>
    <t xml:space="preserve">snímání tepové frekvence včetně bluetooth. Samozřejmostí je programové vybavení CPR - </t>
  </si>
  <si>
    <t xml:space="preserve">Constant Pulse Rate - hlídání nastavené tepové frekvence. Vložené testovací programy </t>
  </si>
  <si>
    <t>pro fitness, Borg 15 a PRT. Maximální zátěž 600W. Tréninkové programy pro redukci váhy,</t>
  </si>
  <si>
    <t>tréninkové zóny a minimálně základních 6 volitelných tréninkových programů. Stupně</t>
  </si>
  <si>
    <t>zátěže 25 až 30. Systém brzdění (zátěže) bezdotykový elektromagnetický.</t>
  </si>
  <si>
    <t>Běžecký prohnutý pás a veslařský trenažer (Wifi + bluetooth) připojitelný na internet</t>
  </si>
  <si>
    <t>s dosažitelnými aplikacemi na ukládání tríninků a výsledků testů (zálohování do volitelné</t>
  </si>
  <si>
    <t>osobní schránky).</t>
  </si>
  <si>
    <t xml:space="preserve">musí být minimálně na váhu 180 kg. Musí mít zabudované přijímače pro bezdrátové </t>
  </si>
  <si>
    <t>V      dne                                                          Dodavatel (podpis, razítko):</t>
  </si>
  <si>
    <t>Technická specifikace          položkový rozpočet                     Příloha č.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</si>
</sst>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[$-405]d\.\ mmmm\ yyyy"/>
    <numFmt numFmtId="166" formatCode="#,##0.0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medium"/>
      <top style="medium"/>
      <bottom style="medium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4" fontId="4" fillId="34" borderId="14" xfId="0" applyNumberFormat="1" applyFont="1" applyFill="1" applyBorder="1" applyAlignment="1">
      <alignment horizontal="right" vertical="center"/>
    </xf>
    <xf numFmtId="0" fontId="4" fillId="34" borderId="13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3" fillId="34" borderId="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center" shrinkToFit="1"/>
    </xf>
    <xf numFmtId="164" fontId="3" fillId="33" borderId="11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4" fontId="4" fillId="8" borderId="13" xfId="0" applyNumberFormat="1" applyFont="1" applyFill="1" applyBorder="1" applyAlignment="1" applyProtection="1">
      <alignment horizontal="right" vertical="center"/>
      <protection locked="0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4" fontId="0" fillId="0" borderId="0" xfId="0" applyNumberFormat="1" applyAlignment="1">
      <alignment/>
    </xf>
    <xf numFmtId="2" fontId="4" fillId="34" borderId="13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0" borderId="22" xfId="0" applyNumberFormat="1" applyFont="1" applyBorder="1" applyAlignment="1">
      <alignment vertical="center" wrapText="1"/>
    </xf>
    <xf numFmtId="49" fontId="5" fillId="0" borderId="22" xfId="0" applyNumberFormat="1" applyFont="1" applyBorder="1" applyAlignment="1">
      <alignment vertical="center"/>
    </xf>
    <xf numFmtId="49" fontId="5" fillId="0" borderId="23" xfId="0" applyNumberFormat="1" applyFont="1" applyBorder="1" applyAlignment="1">
      <alignment vertical="center"/>
    </xf>
    <xf numFmtId="49" fontId="6" fillId="0" borderId="24" xfId="0" applyNumberFormat="1" applyFont="1" applyBorder="1" applyAlignment="1">
      <alignment vertical="center" wrapText="1"/>
    </xf>
    <xf numFmtId="49" fontId="41" fillId="0" borderId="24" xfId="0" applyNumberFormat="1" applyFont="1" applyBorder="1" applyAlignment="1">
      <alignment vertical="center"/>
    </xf>
    <xf numFmtId="49" fontId="41" fillId="0" borderId="25" xfId="0" applyNumberFormat="1" applyFont="1" applyBorder="1" applyAlignment="1">
      <alignment vertical="center"/>
    </xf>
    <xf numFmtId="49" fontId="6" fillId="10" borderId="26" xfId="0" applyNumberFormat="1" applyFont="1" applyFill="1" applyBorder="1" applyAlignment="1">
      <alignment vertical="center" wrapText="1"/>
    </xf>
    <xf numFmtId="49" fontId="41" fillId="10" borderId="26" xfId="0" applyNumberFormat="1" applyFont="1" applyFill="1" applyBorder="1" applyAlignment="1">
      <alignment vertical="center"/>
    </xf>
    <xf numFmtId="49" fontId="41" fillId="10" borderId="27" xfId="0" applyNumberFormat="1" applyFont="1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2" max="2" width="3.7109375" style="0" customWidth="1"/>
    <col min="3" max="3" width="36.7109375" style="0" bestFit="1" customWidth="1"/>
    <col min="4" max="4" width="3.7109375" style="0" customWidth="1"/>
    <col min="5" max="5" width="9.7109375" style="0" customWidth="1"/>
    <col min="6" max="6" width="12.28125" style="0" customWidth="1"/>
    <col min="7" max="7" width="12.00390625" style="0" customWidth="1"/>
    <col min="10" max="10" width="11.421875" style="0" bestFit="1" customWidth="1"/>
    <col min="11" max="11" width="10.00390625" style="0" bestFit="1" customWidth="1"/>
  </cols>
  <sheetData>
    <row r="1" spans="2:7" ht="16.5" thickBot="1">
      <c r="B1" s="27" t="s">
        <v>31</v>
      </c>
      <c r="C1" s="28"/>
      <c r="D1" s="27"/>
      <c r="E1" s="27"/>
      <c r="F1" s="27"/>
      <c r="G1" s="27"/>
    </row>
    <row r="2" spans="2:7" ht="16.5" thickTop="1">
      <c r="B2" s="19"/>
      <c r="C2" s="29" t="s">
        <v>6</v>
      </c>
      <c r="D2" s="30"/>
      <c r="E2" s="30"/>
      <c r="F2" s="30"/>
      <c r="G2" s="31"/>
    </row>
    <row r="3" spans="2:7" ht="15.75">
      <c r="B3" s="20"/>
      <c r="C3" s="32" t="s">
        <v>11</v>
      </c>
      <c r="D3" s="33"/>
      <c r="E3" s="33"/>
      <c r="F3" s="33"/>
      <c r="G3" s="34"/>
    </row>
    <row r="4" spans="2:7" ht="16.5" customHeight="1" thickBot="1">
      <c r="B4" s="21"/>
      <c r="C4" s="35" t="s">
        <v>12</v>
      </c>
      <c r="D4" s="36"/>
      <c r="E4" s="36"/>
      <c r="F4" s="36"/>
      <c r="G4" s="37"/>
    </row>
    <row r="5" spans="3:4" ht="16.5" thickBot="1" thickTop="1">
      <c r="C5" s="1"/>
      <c r="D5" s="2"/>
    </row>
    <row r="6" spans="2:7" ht="30" customHeight="1" thickBot="1">
      <c r="B6" s="3" t="s">
        <v>0</v>
      </c>
      <c r="C6" s="4" t="s">
        <v>1</v>
      </c>
      <c r="D6" s="5" t="s">
        <v>2</v>
      </c>
      <c r="E6" s="6" t="s">
        <v>3</v>
      </c>
      <c r="F6" s="24" t="s">
        <v>10</v>
      </c>
      <c r="G6" s="25" t="s">
        <v>9</v>
      </c>
    </row>
    <row r="7" spans="2:7" ht="15">
      <c r="B7" s="7">
        <v>1</v>
      </c>
      <c r="C7" s="10" t="s">
        <v>13</v>
      </c>
      <c r="D7" s="8" t="s">
        <v>4</v>
      </c>
      <c r="E7" s="23">
        <v>5</v>
      </c>
      <c r="F7" s="18"/>
      <c r="G7" s="9"/>
    </row>
    <row r="8" spans="2:7" ht="22.5">
      <c r="B8" s="7">
        <f>B7+1</f>
        <v>2</v>
      </c>
      <c r="C8" s="10" t="s">
        <v>14</v>
      </c>
      <c r="D8" s="8" t="s">
        <v>4</v>
      </c>
      <c r="E8" s="23">
        <v>1</v>
      </c>
      <c r="F8" s="18"/>
      <c r="G8" s="9"/>
    </row>
    <row r="9" spans="2:7" ht="22.5">
      <c r="B9" s="7">
        <f>B8+1</f>
        <v>3</v>
      </c>
      <c r="C9" s="10" t="s">
        <v>15</v>
      </c>
      <c r="D9" s="8" t="s">
        <v>4</v>
      </c>
      <c r="E9" s="23">
        <v>1</v>
      </c>
      <c r="F9" s="18"/>
      <c r="G9" s="9"/>
    </row>
    <row r="10" spans="2:7" ht="22.5">
      <c r="B10" s="7">
        <f>B9+1</f>
        <v>4</v>
      </c>
      <c r="C10" s="10" t="s">
        <v>16</v>
      </c>
      <c r="D10" s="8" t="s">
        <v>4</v>
      </c>
      <c r="E10" s="23">
        <v>1</v>
      </c>
      <c r="F10" s="18"/>
      <c r="G10" s="9"/>
    </row>
    <row r="11" spans="2:7" ht="15">
      <c r="B11" s="7">
        <f>B10+1</f>
        <v>5</v>
      </c>
      <c r="C11" s="10" t="s">
        <v>17</v>
      </c>
      <c r="D11" s="8" t="s">
        <v>4</v>
      </c>
      <c r="E11" s="23">
        <v>1</v>
      </c>
      <c r="F11" s="18"/>
      <c r="G11" s="9"/>
    </row>
    <row r="12" spans="3:7" ht="15.75" thickBot="1">
      <c r="C12" s="11"/>
      <c r="D12" s="2"/>
      <c r="G12" s="22"/>
    </row>
    <row r="13" spans="2:7" ht="15.75" thickBot="1">
      <c r="B13" s="12"/>
      <c r="C13" s="13" t="s">
        <v>7</v>
      </c>
      <c r="D13" s="14"/>
      <c r="E13" s="15"/>
      <c r="F13" s="16"/>
      <c r="G13" s="17">
        <f>SUM(G7:G11)</f>
        <v>0</v>
      </c>
    </row>
    <row r="14" spans="3:7" ht="15.75" thickBot="1">
      <c r="C14" s="13" t="s">
        <v>5</v>
      </c>
      <c r="D14" s="14"/>
      <c r="E14" s="15"/>
      <c r="F14" s="16"/>
      <c r="G14" s="17">
        <f>G13*0.21</f>
        <v>0</v>
      </c>
    </row>
    <row r="15" spans="3:7" ht="15.75" thickBot="1">
      <c r="C15" s="13" t="s">
        <v>8</v>
      </c>
      <c r="D15" s="14"/>
      <c r="E15" s="15"/>
      <c r="F15" s="16"/>
      <c r="G15" s="17">
        <f>G13+G14</f>
        <v>0</v>
      </c>
    </row>
    <row r="18" spans="2:4" ht="15">
      <c r="B18" s="26" t="s">
        <v>18</v>
      </c>
      <c r="C18" s="26"/>
      <c r="D18" s="26"/>
    </row>
    <row r="19" spans="2:4" ht="15">
      <c r="B19" s="26"/>
      <c r="C19" s="26" t="s">
        <v>19</v>
      </c>
      <c r="D19" s="26"/>
    </row>
    <row r="21" ht="15">
      <c r="B21" t="s">
        <v>20</v>
      </c>
    </row>
    <row r="22" ht="15">
      <c r="B22" t="s">
        <v>29</v>
      </c>
    </row>
    <row r="23" ht="15">
      <c r="B23" t="s">
        <v>21</v>
      </c>
    </row>
    <row r="24" ht="15">
      <c r="B24" t="s">
        <v>22</v>
      </c>
    </row>
    <row r="25" ht="15">
      <c r="B25" t="s">
        <v>23</v>
      </c>
    </row>
    <row r="26" ht="15">
      <c r="B26" t="s">
        <v>24</v>
      </c>
    </row>
    <row r="27" ht="15">
      <c r="B27" t="s">
        <v>25</v>
      </c>
    </row>
    <row r="28" ht="15">
      <c r="B28" t="s">
        <v>26</v>
      </c>
    </row>
    <row r="29" ht="15">
      <c r="B29" t="s">
        <v>27</v>
      </c>
    </row>
    <row r="30" ht="15">
      <c r="B30" t="s">
        <v>28</v>
      </c>
    </row>
    <row r="32" ht="15">
      <c r="B32" t="s">
        <v>30</v>
      </c>
    </row>
  </sheetData>
  <sheetProtection/>
  <mergeCells count="4">
    <mergeCell ref="B1:G1"/>
    <mergeCell ref="C2:G2"/>
    <mergeCell ref="C3:G3"/>
    <mergeCell ref="C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Zmek</dc:creator>
  <cp:keywords/>
  <dc:description/>
  <cp:lastModifiedBy>Univerzita Karlova v Praze</cp:lastModifiedBy>
  <cp:lastPrinted>2019-05-28T13:36:37Z</cp:lastPrinted>
  <dcterms:created xsi:type="dcterms:W3CDTF">2017-07-25T18:33:32Z</dcterms:created>
  <dcterms:modified xsi:type="dcterms:W3CDTF">2019-05-28T13:38:45Z</dcterms:modified>
  <cp:category/>
  <cp:version/>
  <cp:contentType/>
  <cp:contentStatus/>
</cp:coreProperties>
</file>