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990" windowHeight="6000" activeTab="0"/>
  </bookViews>
  <sheets>
    <sheet name="požadavky " sheetId="2" r:id="rId1"/>
  </sheets>
  <definedNames>
    <definedName name="_xlnm._FilterDatabase" localSheetId="0" hidden="1">'požadavky '!$B$4:$M$143</definedName>
  </definedNames>
  <calcPr calcId="162913"/>
</workbook>
</file>

<file path=xl/sharedStrings.xml><?xml version="1.0" encoding="utf-8"?>
<sst xmlns="http://schemas.openxmlformats.org/spreadsheetml/2006/main" count="765" uniqueCount="302">
  <si>
    <t>celkem</t>
  </si>
  <si>
    <t>Vratislavova 29/10
128 00 Praha 2</t>
  </si>
  <si>
    <t>Weilova 1144/2
102 00 Praha 10</t>
  </si>
  <si>
    <t>J. Martího 407/2
162 00 Praha 6</t>
  </si>
  <si>
    <t>Albertov 7/3a
128 00 Praha 2</t>
  </si>
  <si>
    <t>Hlavní 390
353 01 Mariánské Lázně</t>
  </si>
  <si>
    <t>Jiřího náměstí 1/8
290 01 Poděbrady</t>
  </si>
  <si>
    <t>Předpoklad</t>
  </si>
  <si>
    <t>Voroněžská 144/20
460 01 Liberec</t>
  </si>
  <si>
    <t>Položka</t>
  </si>
  <si>
    <t>NA OBDOBÍ: 6/2019-6/2020</t>
  </si>
  <si>
    <t>Specifikace balení</t>
  </si>
  <si>
    <t>Jednotka</t>
  </si>
  <si>
    <t xml:space="preserve">obálka bublinková samolepící, bílá, A6, 14 x 23,5 cm </t>
  </si>
  <si>
    <t xml:space="preserve">kus </t>
  </si>
  <si>
    <t xml:space="preserve">obálky bublinkové samolepící A5, 20 x 27,5 cm </t>
  </si>
  <si>
    <t>obálky bublinkové samolepící A4, 25 x 35 cm</t>
  </si>
  <si>
    <t xml:space="preserve">obálka C5; samolepící s krycí páskou; recykl., 80 g/m2, béžová, formát 162x229 mm        </t>
  </si>
  <si>
    <t>obálka C6, obyčejné, navlhčovací lepidlo</t>
  </si>
  <si>
    <t xml:space="preserve">obálky DL - samolepící s krycí páskou </t>
  </si>
  <si>
    <t xml:space="preserve">obálky DL - okénko vpravo s krycí páskou </t>
  </si>
  <si>
    <t xml:space="preserve">obálka, B4, samolepící, kříž. dno, textil. výztuž </t>
  </si>
  <si>
    <t>pořadač pákový A4/R7,5 cm plast (různé barvy)</t>
  </si>
  <si>
    <t>pořadač pákový A4/R7,5 cm kartonový (různé barvy)</t>
  </si>
  <si>
    <t>pořadač pákový A4/R5 cm kartonový (různé barvy)</t>
  </si>
  <si>
    <t>krabice archivační s víkem 44,5x31x10 cm</t>
  </si>
  <si>
    <t xml:space="preserve">spisové desky mramorované s tkanicí, A4, silný karton, různé barvy </t>
  </si>
  <si>
    <t>drátěný trojbox na dokumenty</t>
  </si>
  <si>
    <t>sešit A4, 40 listů, čistý, linka</t>
  </si>
  <si>
    <t>sešit A5, 40 listů, čistý, linka</t>
  </si>
  <si>
    <t>kniha záznamní A4 tvrdé desky, čistý, linka, 96 listů</t>
  </si>
  <si>
    <t>kniha záznamní A5 tvrdé desky, čistý, linka, 96 listů</t>
  </si>
  <si>
    <t>blok se spirálou po straně, A4 čistý/linka, 80 listů</t>
  </si>
  <si>
    <t>blok se spirálou po straně, A5 čistý/linka, 80 listů</t>
  </si>
  <si>
    <t xml:space="preserve">samolepící bločky 75x75 mm, žlutý </t>
  </si>
  <si>
    <t>1 kus = 100 lístků</t>
  </si>
  <si>
    <t xml:space="preserve">samolepící bločky 75x75 mm, mix barev </t>
  </si>
  <si>
    <t>1 kus = 400 lístků</t>
  </si>
  <si>
    <t xml:space="preserve">samolepící bločky 51x51 mm, mix barev </t>
  </si>
  <si>
    <t xml:space="preserve">samolepící bločky 51x38 mm, mix barev </t>
  </si>
  <si>
    <t>blok špalík 9 x 9 cm x 5 cm, bílý, lepený</t>
  </si>
  <si>
    <t xml:space="preserve">plastové desky s chlopněmi a gumičkou, A4, tlouška materiálu 0,5 mm, různé barvy </t>
  </si>
  <si>
    <t xml:space="preserve">obal zakládací ("U") s rozšířenou kapacitou, A4 s EURO děrováním, min 100 micronů </t>
  </si>
  <si>
    <t xml:space="preserve">1 balení = 50 kusů </t>
  </si>
  <si>
    <t>obal zakládací ("U") čirý, hladký, A4 s EURO děrováním,min 75 micronů (balení= 100 ks)</t>
  </si>
  <si>
    <t>1 balení = 100 kusů</t>
  </si>
  <si>
    <t xml:space="preserve">obal zakládací ("L") A4, min 150 micronů čirý </t>
  </si>
  <si>
    <t>1 balení = 10 kusů</t>
  </si>
  <si>
    <t xml:space="preserve">obal zakládací ("L") A4, min 150 micronů různé barvy </t>
  </si>
  <si>
    <t>jednodeska A4 s klipem, různé barvy</t>
  </si>
  <si>
    <t xml:space="preserve">desky spisové s drukem A4, čiré </t>
  </si>
  <si>
    <t>desky spisové s drukem A5, mix barev</t>
  </si>
  <si>
    <t xml:space="preserve">desky papírové se 3 chlopněmi, A4, barevné </t>
  </si>
  <si>
    <t>lepící tyčinka  na papír Kores 20g</t>
  </si>
  <si>
    <t xml:space="preserve">korekční strojek s páskou, min. 4,2 mm x 12m </t>
  </si>
  <si>
    <t xml:space="preserve">opravný lak </t>
  </si>
  <si>
    <t>oboustranná lepící páska 50 mm x 5 m</t>
  </si>
  <si>
    <t xml:space="preserve">výstražná páska žluto černá 50 mm x 33 m </t>
  </si>
  <si>
    <t>lepící páska transparentní 12 mm x 10 m</t>
  </si>
  <si>
    <t xml:space="preserve">lepící páska transparentní 15 mm x 10 m </t>
  </si>
  <si>
    <t xml:space="preserve">lepící páska transparentní 19 mm x 10 m </t>
  </si>
  <si>
    <t>lepící guma Kores Gumfix, 50g</t>
  </si>
  <si>
    <t xml:space="preserve">kuličkové pero s gumovým úchopem a plastovým klipem, šíře stopy 0,5mm, modré </t>
  </si>
  <si>
    <t xml:space="preserve">kuličkové pero s gumovým úchopem a plastovým klipem, šíře stopy 0,5mm, červené </t>
  </si>
  <si>
    <t xml:space="preserve">kuličkové pero s gumovým úchopem a plastovým klipem, šíře stopy 0,5mm, černé </t>
  </si>
  <si>
    <t xml:space="preserve">kuličkové pero ICO X-Pen Color, náplň modrá </t>
  </si>
  <si>
    <t xml:space="preserve">sada 4ks zvýrazňovačů Centropen </t>
  </si>
  <si>
    <t xml:space="preserve">liner Centropen 4611 červený </t>
  </si>
  <si>
    <t xml:space="preserve">1 balení = 10 kusů </t>
  </si>
  <si>
    <t xml:space="preserve">liner Centropen 4611 modrý </t>
  </si>
  <si>
    <t xml:space="preserve">liner Centropen 4611 zelený </t>
  </si>
  <si>
    <t xml:space="preserve">liner Centropen Document 2631, 0,35 mm, černý </t>
  </si>
  <si>
    <t xml:space="preserve">liner Centropen Document 2631, 0,5 mm, černý </t>
  </si>
  <si>
    <t xml:space="preserve">popisovač na bílé tabule, kulatý hrot, černý </t>
  </si>
  <si>
    <t xml:space="preserve">sada popisovačů na bílou tabuli,  mix barev </t>
  </si>
  <si>
    <t xml:space="preserve">1 balení = 4 kusy </t>
  </si>
  <si>
    <t>nůžky 15 cm, kancel.</t>
  </si>
  <si>
    <t>nůžky 17 cm, kancel.</t>
  </si>
  <si>
    <t>nůžky 21 cm kancel.</t>
  </si>
  <si>
    <t>sešívačka Leitz 5501</t>
  </si>
  <si>
    <t xml:space="preserve">drátky do sešívačky 24/6 </t>
  </si>
  <si>
    <t>1 balení = 1 000 kusů</t>
  </si>
  <si>
    <t xml:space="preserve">drátky do sešívačky 5mm </t>
  </si>
  <si>
    <t xml:space="preserve">1 balení = 1 000 kusů </t>
  </si>
  <si>
    <t>motouz přírodní 100 g, návin cca 100 m, tlouška vlákna cca 1,5 mm</t>
  </si>
  <si>
    <t>motouz umělý 250 g, návin cca 100 m, tlouška vlákna cca 2 mm</t>
  </si>
  <si>
    <t>nástěnka korková, dřevěný rám, 90 x 60 cm</t>
  </si>
  <si>
    <t xml:space="preserve">nástěnka korková, dřevěný rám, 90x 90 cm </t>
  </si>
  <si>
    <t>gumičky 50mm</t>
  </si>
  <si>
    <t xml:space="preserve">1 balení = 100 gramů </t>
  </si>
  <si>
    <t>gumičky 80 mm</t>
  </si>
  <si>
    <t>gumičky 100 mm</t>
  </si>
  <si>
    <t>gumičky mix</t>
  </si>
  <si>
    <t>sešit A6 linkovaný, 40 listů</t>
  </si>
  <si>
    <t>blok A6 čistý</t>
  </si>
  <si>
    <t>blok A6 čistý se spirálou nahoře</t>
  </si>
  <si>
    <t>blok A6 linkovaný</t>
  </si>
  <si>
    <t>blok A6 linkovaný se spirálou nahoře</t>
  </si>
  <si>
    <t>tubusy 45/7 tmavě modré barvy</t>
  </si>
  <si>
    <t>blok A5 linkovaný</t>
  </si>
  <si>
    <t>blok A5 čistý</t>
  </si>
  <si>
    <t>rozešívač drátků</t>
  </si>
  <si>
    <t>sešit linkovaný A4</t>
  </si>
  <si>
    <t>sešit čistý A4</t>
  </si>
  <si>
    <t>termokotouček do pokladen</t>
  </si>
  <si>
    <t>57 x 60 x 12, návin 40 m</t>
  </si>
  <si>
    <t xml:space="preserve">dvojlist linkovaný A4 </t>
  </si>
  <si>
    <t xml:space="preserve">1 balení = 200 dvojlistů </t>
  </si>
  <si>
    <t>diář A4</t>
  </si>
  <si>
    <t>diář A5</t>
  </si>
  <si>
    <t>kapesní diář</t>
  </si>
  <si>
    <t>rozřazovače žluté</t>
  </si>
  <si>
    <t xml:space="preserve">1 balení = 100 kusů </t>
  </si>
  <si>
    <t>rozřazovače modré</t>
  </si>
  <si>
    <t>rozřazovače zelené</t>
  </si>
  <si>
    <t>rozřazovače růžové</t>
  </si>
  <si>
    <t>rozřazovače mix barev</t>
  </si>
  <si>
    <t>navlhčovací polštářek</t>
  </si>
  <si>
    <t>kuličkové pero se stojánkem, modrá náplň</t>
  </si>
  <si>
    <t>tuhy do mikrotužky 2H, 0,5mm</t>
  </si>
  <si>
    <t xml:space="preserve">balení = 15 kusů </t>
  </si>
  <si>
    <t>tuhy do mikrotužky, HB, 0,5 mm</t>
  </si>
  <si>
    <t>sešívačka na 50 listů</t>
  </si>
  <si>
    <t>sešívačka na 80 listů</t>
  </si>
  <si>
    <t>kniha vydaných faktur</t>
  </si>
  <si>
    <t>kniha došlých faktur</t>
  </si>
  <si>
    <t>kniha příjemka, výdejka</t>
  </si>
  <si>
    <t>kniha pošty s tvrdými deskami</t>
  </si>
  <si>
    <t>děrovačka, výkon 15 listů</t>
  </si>
  <si>
    <t>dovolenka A6, 100 listů</t>
  </si>
  <si>
    <t>visačka s klipem horizontální</t>
  </si>
  <si>
    <t>visačka s klipem vertikální</t>
  </si>
  <si>
    <t>visačka combi</t>
  </si>
  <si>
    <t>obyčejná tužka Kores Grafitos HB2</t>
  </si>
  <si>
    <t xml:space="preserve">1 balení = 12 kusů </t>
  </si>
  <si>
    <t>mikrotužka 0,5 mm</t>
  </si>
  <si>
    <t>pryž</t>
  </si>
  <si>
    <t>pryž v tužce</t>
  </si>
  <si>
    <t>pryž náhradní náplně do tužky</t>
  </si>
  <si>
    <t xml:space="preserve">špalíček barevný lepený 9 x 9 x 9 cm </t>
  </si>
  <si>
    <t>špalíček v černé krabičce, nelepený, 9 x 9 x 5,5 cm</t>
  </si>
  <si>
    <t>špalíček v bílé krabičce, nelepený, 9 x 9 x 5,5 cm</t>
  </si>
  <si>
    <t>desky spisové s drukem DL</t>
  </si>
  <si>
    <t>desky spisové A6 s drukem</t>
  </si>
  <si>
    <t>1 balení = 5 kusů</t>
  </si>
  <si>
    <t>desky spisové A4 s drukem, závěsné</t>
  </si>
  <si>
    <t xml:space="preserve">etikety 70 x 36 mm </t>
  </si>
  <si>
    <t xml:space="preserve">1 balení = 2 400 kusů </t>
  </si>
  <si>
    <t xml:space="preserve">laminovací fólie A4 80 mic </t>
  </si>
  <si>
    <t xml:space="preserve">laminovací fólie A4 100 mic </t>
  </si>
  <si>
    <t xml:space="preserve">laminovací fólie A4 125 mic </t>
  </si>
  <si>
    <t>desky papírové s 1 chlopní A4, různé barvy</t>
  </si>
  <si>
    <t>desky papírové se 2 chlopněmi A4, různé barvy</t>
  </si>
  <si>
    <t>desky papírové bez chlopní A4, různé barvy</t>
  </si>
  <si>
    <t xml:space="preserve">náhradní blok pro flipchart, A1 </t>
  </si>
  <si>
    <t xml:space="preserve">1 balení = 25 listů </t>
  </si>
  <si>
    <t>pravítko 20 cm</t>
  </si>
  <si>
    <t>pravítko 30 cm</t>
  </si>
  <si>
    <t>pravítko 50 cm</t>
  </si>
  <si>
    <t>kancelářské sponky kovové 50 mm</t>
  </si>
  <si>
    <t xml:space="preserve">kancelářské sponky kovové 25 mm </t>
  </si>
  <si>
    <t xml:space="preserve">kancelářské sponky plastové 25 mm </t>
  </si>
  <si>
    <t>zvýrazňovač žlutý</t>
  </si>
  <si>
    <t>zvýrazňovač oranžový</t>
  </si>
  <si>
    <t xml:space="preserve">zvýrazňovač zelený </t>
  </si>
  <si>
    <t xml:space="preserve">zvýrazňovač růžový </t>
  </si>
  <si>
    <t xml:space="preserve">nůž na dopisy </t>
  </si>
  <si>
    <t xml:space="preserve">ořezávátko </t>
  </si>
  <si>
    <t>nástěnkové špendlíky s kulatou hlavičkou</t>
  </si>
  <si>
    <t xml:space="preserve">desky s klipem </t>
  </si>
  <si>
    <t xml:space="preserve">magnetická houba na bílé tabule </t>
  </si>
  <si>
    <t>kus</t>
  </si>
  <si>
    <t>balení</t>
  </si>
  <si>
    <t xml:space="preserve">balení </t>
  </si>
  <si>
    <t>Výrobek</t>
  </si>
  <si>
    <t xml:space="preserve">obálky C6 - samolepící s krycí páskou </t>
  </si>
  <si>
    <t xml:space="preserve">obálky C5 - samolepící s krycí páskou </t>
  </si>
  <si>
    <t xml:space="preserve">obálky C4 - samolepící s krycí páskou </t>
  </si>
  <si>
    <t xml:space="preserve">obálky B4 - samolepící s krycí páskou </t>
  </si>
  <si>
    <t>pořadač pákový A4/R 5 cm plast (různé barvy)</t>
  </si>
  <si>
    <t>Archivační box EMBA 33,0 x 26,0 x 11,0 cm, 5ks</t>
  </si>
  <si>
    <t>desky spisové A4 s drukem</t>
  </si>
  <si>
    <t>etikety 105 x 42 mm</t>
  </si>
  <si>
    <t xml:space="preserve">1 balení = 1 400 kusů </t>
  </si>
  <si>
    <t>kancelářský papír A5, 80g/m2, 500 listů</t>
  </si>
  <si>
    <t>1 balení = 500 listů</t>
  </si>
  <si>
    <t>zásuvka na dokumenty</t>
  </si>
  <si>
    <t>závěsné papírové desky A4, 25 ks</t>
  </si>
  <si>
    <t>1 balení = 25 ks</t>
  </si>
  <si>
    <t>kovové klipy - 19 mm</t>
  </si>
  <si>
    <t>kovové klipy - 25 mm</t>
  </si>
  <si>
    <t>Obaly na doklady L A4, 120 mikronů, 100 ks</t>
  </si>
  <si>
    <t>1 balení = 100 ks</t>
  </si>
  <si>
    <t>1 balení = 12 ks</t>
  </si>
  <si>
    <t>Permanentní popisovač Centropen 2846, černý</t>
  </si>
  <si>
    <t>Gelový roller Pilot G2, modrý</t>
  </si>
  <si>
    <t>Gelový roller Pentel Energel 07, modrý</t>
  </si>
  <si>
    <t>Výzkumné a testovací centrum
Vratislavova 29/10, Praha 2</t>
  </si>
  <si>
    <t>Pouzdra - pouzdro D / 104 mm x 143 mm</t>
  </si>
  <si>
    <t>Etikety  A4 pro laserový a ink.tisk - 52,5 x 21,2 mm</t>
  </si>
  <si>
    <t>Kuličkové pero SOLIDLY</t>
  </si>
  <si>
    <t>Kuličkové pero Spoko</t>
  </si>
  <si>
    <t>Kuličkové pero Spoko červené</t>
  </si>
  <si>
    <t xml:space="preserve">CD/DVD Imation </t>
  </si>
  <si>
    <t>Rychlovazač A4 plastový (různé barvy)</t>
  </si>
  <si>
    <t>Závěsny obal A4 Copy barevný - A4 /červený/</t>
  </si>
  <si>
    <t xml:space="preserve">Závěsný obal na CD - náhradní kapsa </t>
  </si>
  <si>
    <t>Popisovač Centropen 3616 na CD/DVD - černý</t>
  </si>
  <si>
    <t>Značkovač stíratelný Centropen 8559 - sada 4ks</t>
  </si>
  <si>
    <t>Sáčky s uchy na roli / 100ks</t>
  </si>
  <si>
    <t>Spisove desky A4 s gumou Opaline (různé barvy)</t>
  </si>
  <si>
    <t>Desky s drukem A7</t>
  </si>
  <si>
    <t>kancelářské sponky kovové 32 mm</t>
  </si>
  <si>
    <t>Permanentní popisovač Centropen 2846, červený</t>
  </si>
  <si>
    <t>Permanentní popisovač Centropen 8566 - černý</t>
  </si>
  <si>
    <t>Permanentní popisovač Centropen 8566 - červený</t>
  </si>
  <si>
    <t>Permanentní popisovač Centropen 8566 - zelený</t>
  </si>
  <si>
    <t>Permanentní popisovač Centropen 8566 - modrý</t>
  </si>
  <si>
    <t>Obálka samolepící - DL</t>
  </si>
  <si>
    <t>Obálka samolepící - A5</t>
  </si>
  <si>
    <t>Eurodesky - prospektové obaly - čiré A4</t>
  </si>
  <si>
    <t>Eurodesky - prospektové obaly - EXTRA WIDE 50*220*300 mm</t>
  </si>
  <si>
    <t>1 balení = 50 ks</t>
  </si>
  <si>
    <t>laminovací fólie - A5  (80 mic)</t>
  </si>
  <si>
    <t>laminovací fólie - A7  (125 mic)</t>
  </si>
  <si>
    <t>křídy Koh-i-noor  -  bílé</t>
  </si>
  <si>
    <t>křídy Koh-i-noor  - červené</t>
  </si>
  <si>
    <t>křídy Koh-i-noor zelené</t>
  </si>
  <si>
    <t>křídy Koh-i-noor modré</t>
  </si>
  <si>
    <t>křídy Koh-i-noor žluté</t>
  </si>
  <si>
    <t>laminovací fólie 95 x 60 mm 125 mic</t>
  </si>
  <si>
    <t>laminovací fólie - A6  (125 mic)</t>
  </si>
  <si>
    <t>ubytovací kniha hostů</t>
  </si>
  <si>
    <t>razítková barva černá</t>
  </si>
  <si>
    <t>lepící páska obyčejná izolepa široká</t>
  </si>
  <si>
    <t>kniha cizinecké policie</t>
  </si>
  <si>
    <t>kniha příchodů a odchodů</t>
  </si>
  <si>
    <t>příjmové pokladní doklady číslované samopropisovací 1 kopie 2 x 50 listů</t>
  </si>
  <si>
    <t xml:space="preserve">dvojlist čtverečkový A4 </t>
  </si>
  <si>
    <t>Gelový roller Pilot G2, červený</t>
  </si>
  <si>
    <t>Gelový roller Pilot G2, zelený</t>
  </si>
  <si>
    <t xml:space="preserve">laminovací fólie 75 x 105 mm 125 mic </t>
  </si>
  <si>
    <t>obálka, B4, samolepící, kříž. Dno</t>
  </si>
  <si>
    <t>Centropen Whiteboard Marker (2,5mm; round 6 mm) - modrý</t>
  </si>
  <si>
    <t>Centropen Whiteboard Marker (2,5mm; round 6 mm) - světle modrý</t>
  </si>
  <si>
    <t>Centropen Whiteboard Marker (2,5mm; round 6 mm) - červený</t>
  </si>
  <si>
    <t>Centropen Whiteboard Marker (2,5mm; round 6 mm) - zelený</t>
  </si>
  <si>
    <t>Centropen Whiteboard Marker (2,5mm; round 6 mm) - černý,</t>
  </si>
  <si>
    <t>Centropen Whiteboard Marker (2,5mm; round 6 mm) - fialový</t>
  </si>
  <si>
    <t>Box archivní 33 x 26 x 7,5 mm</t>
  </si>
  <si>
    <t>lepicí páska s odvíječem 19 mm x 33 m</t>
  </si>
  <si>
    <t>podložka A4 s klipem</t>
  </si>
  <si>
    <t>odkládací mapy (desky papírové) A4 se 3 chlopněmi - žluté</t>
  </si>
  <si>
    <t>čistící roztok na white board (tabule)</t>
  </si>
  <si>
    <t>magnety průměr 24 mm, 10 ks- různé barvy</t>
  </si>
  <si>
    <t>závěsný obal A4 čirý, 50 my</t>
  </si>
  <si>
    <t>1 balení= 100 ks</t>
  </si>
  <si>
    <t>závěsný obal A4 matný, 40 my</t>
  </si>
  <si>
    <t>závěsný obal A4s rozšířenou kapacitou</t>
  </si>
  <si>
    <t>1 balení= 50 ks</t>
  </si>
  <si>
    <t>Mazací houby - náhradní filc / 10 ks</t>
  </si>
  <si>
    <t>5/5</t>
  </si>
  <si>
    <t>plastové boxy na dokumenty</t>
  </si>
  <si>
    <t>kuličkové pero Sakota Marco</t>
  </si>
  <si>
    <t>laminovací kapsy OD, A4,2x125 mic, lesk, 25 ks</t>
  </si>
  <si>
    <t>nástěnkové připínáčky</t>
  </si>
  <si>
    <t>lepenkové tácky</t>
  </si>
  <si>
    <t>kelímek thermo 180 ml</t>
  </si>
  <si>
    <t>zvýrazňovač Stabilo 4 barvy</t>
  </si>
  <si>
    <t>1 sada</t>
  </si>
  <si>
    <t>sada</t>
  </si>
  <si>
    <t>barevný rozlišovač s výkroji OD A4 12 listů</t>
  </si>
  <si>
    <t>pestrobarevné papíry A4</t>
  </si>
  <si>
    <t>balení = 20 listů</t>
  </si>
  <si>
    <t>popisovač Pilot V Board Master modrý</t>
  </si>
  <si>
    <t>popisovač Pilot V Board Master černý</t>
  </si>
  <si>
    <t>popisovač Pilot V Board Master zelený</t>
  </si>
  <si>
    <t>popisovač Pilot V Board Master červený</t>
  </si>
  <si>
    <t>popisovač Pilot V Board Master oranžový</t>
  </si>
  <si>
    <t>náhradní náplň do Pilot V Board Master modrá</t>
  </si>
  <si>
    <t>náhradní náplň do Pilot V Board Master černá</t>
  </si>
  <si>
    <t>náhradní náplň do Pilot V Board Master zelená</t>
  </si>
  <si>
    <t>náhradní náplň do Pilot V Board Master červená</t>
  </si>
  <si>
    <t>náhradní náplň do Pilot V Board Master oranžová</t>
  </si>
  <si>
    <t>Kniha příchodů a odchodů</t>
  </si>
  <si>
    <t>alkalické baterie AA</t>
  </si>
  <si>
    <t>1 balení = 4 ks</t>
  </si>
  <si>
    <t>alkalické baterie AAA</t>
  </si>
  <si>
    <t>desky na spisy s klipem, mix barev</t>
  </si>
  <si>
    <t>vlhké utěrky na magnet.tabule</t>
  </si>
  <si>
    <t>dóza</t>
  </si>
  <si>
    <t>grafitová tužka bez pryže, B</t>
  </si>
  <si>
    <t>kovové připínáčky</t>
  </si>
  <si>
    <t>1 balení - 100 ks</t>
  </si>
  <si>
    <t>špendlíky s barevnou hlavičkou</t>
  </si>
  <si>
    <t>plastové hřbety 8mm, bílé</t>
  </si>
  <si>
    <t>folie pro přední stranu OD, lesklé 150mic</t>
  </si>
  <si>
    <t>Kartony pro zadní stranu OD, imitace kůže, bílé</t>
  </si>
  <si>
    <t>kelímek plast. 200 ml</t>
  </si>
  <si>
    <t>jednodeska s klipem A4</t>
  </si>
  <si>
    <t>kávová lžička plastová bílá</t>
  </si>
  <si>
    <t>papírové desky se 3 chlopněmi A4 zelené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</si>
</sst>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_ ;[Red]\-#,##0\ "/>
    <numFmt numFmtId="165" formatCode="#,##0.00\ &quot;Kč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Verdana"/>
      <family val="2"/>
    </font>
    <font>
      <sz val="11"/>
      <name val="Arial"/>
      <family val="2"/>
    </font>
    <font>
      <sz val="10"/>
      <color rgb="FF2C3D47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1" fillId="4" borderId="0" xfId="0" applyNumberFormat="1" applyFont="1" applyFill="1" applyBorder="1" applyAlignment="1" applyProtection="1">
      <alignment vertical="top" wrapText="1"/>
      <protection/>
    </xf>
    <xf numFmtId="0" fontId="1" fillId="5" borderId="0" xfId="0" applyNumberFormat="1" applyFont="1" applyFill="1" applyBorder="1" applyAlignment="1" applyProtection="1">
      <alignment vertical="top" wrapText="1"/>
      <protection/>
    </xf>
    <xf numFmtId="0" fontId="1" fillId="6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7" borderId="0" xfId="0" applyNumberFormat="1" applyFont="1" applyFill="1" applyBorder="1" applyAlignment="1" applyProtection="1">
      <alignment vertical="top" wrapText="1"/>
      <protection/>
    </xf>
    <xf numFmtId="0" fontId="3" fillId="0" borderId="1" xfId="0" applyFont="1" applyBorder="1" applyAlignment="1">
      <alignment horizontal="left" vertical="center" wrapText="1" indent="1"/>
    </xf>
    <xf numFmtId="40" fontId="3" fillId="0" borderId="1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21" applyFont="1" applyFill="1" applyBorder="1" applyAlignment="1">
      <alignment wrapText="1"/>
      <protection/>
    </xf>
    <xf numFmtId="0" fontId="0" fillId="0" borderId="1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40" fontId="3" fillId="0" borderId="1" xfId="0" applyNumberFormat="1" applyFont="1" applyFill="1" applyBorder="1" applyAlignment="1">
      <alignment vertical="center"/>
    </xf>
    <xf numFmtId="165" fontId="3" fillId="0" borderId="1" xfId="2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22" applyFont="1" applyFill="1" applyBorder="1" applyAlignment="1">
      <alignment horizontal="center"/>
      <protection/>
    </xf>
    <xf numFmtId="0" fontId="1" fillId="8" borderId="0" xfId="0" applyNumberFormat="1" applyFont="1" applyFill="1" applyBorder="1" applyAlignment="1" applyProtection="1">
      <alignment vertical="top" wrapText="1"/>
      <protection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2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wrapText="1"/>
      <protection/>
    </xf>
    <xf numFmtId="0" fontId="4" fillId="0" borderId="2" xfId="21" applyFont="1" applyFill="1" applyBorder="1" applyAlignment="1">
      <alignment horizontal="center" wrapText="1"/>
      <protection/>
    </xf>
    <xf numFmtId="0" fontId="4" fillId="0" borderId="2" xfId="22" applyFont="1" applyFill="1" applyBorder="1" applyAlignment="1">
      <alignment horizontal="center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0" fillId="0" borderId="1" xfId="21" applyFont="1" applyFill="1" applyBorder="1" applyAlignment="1">
      <alignment horizontal="center" wrapText="1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164" fontId="3" fillId="0" borderId="1" xfId="20" applyNumberFormat="1" applyFont="1" applyBorder="1" applyAlignment="1">
      <alignment horizontal="right" vertical="center"/>
    </xf>
    <xf numFmtId="164" fontId="3" fillId="0" borderId="1" xfId="2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49" fontId="0" fillId="0" borderId="1" xfId="0" applyNumberFormat="1" applyFont="1" applyFill="1" applyBorder="1" applyAlignment="1" applyProtection="1">
      <alignment vertical="top"/>
      <protection/>
    </xf>
    <xf numFmtId="49" fontId="3" fillId="0" borderId="1" xfId="20" applyNumberFormat="1" applyFont="1" applyFill="1" applyBorder="1" applyAlignment="1">
      <alignment vertical="center"/>
    </xf>
    <xf numFmtId="0" fontId="0" fillId="0" borderId="1" xfId="21" applyFont="1" applyFill="1" applyBorder="1" applyAlignment="1">
      <alignment wrapText="1"/>
      <protection/>
    </xf>
    <xf numFmtId="0" fontId="0" fillId="0" borderId="1" xfId="22" applyFont="1" applyFill="1" applyBorder="1" applyAlignment="1">
      <alignment horizontal="center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0" fillId="0" borderId="2" xfId="21" applyFont="1" applyFill="1" applyBorder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2"/>
  <sheetViews>
    <sheetView tabSelected="1" workbookViewId="0" topLeftCell="A1">
      <selection activeCell="F140" sqref="F140"/>
    </sheetView>
  </sheetViews>
  <sheetFormatPr defaultColWidth="9.140625" defaultRowHeight="12.75"/>
  <cols>
    <col min="1" max="1" width="9.140625" style="15" customWidth="1"/>
    <col min="2" max="2" width="63.57421875" style="21" customWidth="1"/>
    <col min="3" max="3" width="20.8515625" style="15" customWidth="1"/>
    <col min="4" max="4" width="9.28125" style="15" bestFit="1" customWidth="1"/>
    <col min="5" max="5" width="17.28125" style="0" bestFit="1" customWidth="1"/>
    <col min="6" max="6" width="18.00390625" style="15" bestFit="1" customWidth="1"/>
    <col min="7" max="7" width="18.00390625" style="15" customWidth="1"/>
    <col min="8" max="8" width="16.57421875" style="0" bestFit="1" customWidth="1"/>
    <col min="9" max="9" width="14.28125" style="0" bestFit="1" customWidth="1"/>
    <col min="10" max="11" width="15.28125" style="0" bestFit="1" customWidth="1"/>
    <col min="12" max="12" width="18.8515625" style="0" customWidth="1"/>
    <col min="13" max="13" width="17.140625" style="0" customWidth="1"/>
  </cols>
  <sheetData>
    <row r="1" spans="2:4" ht="15.75">
      <c r="B1" s="20" t="s">
        <v>7</v>
      </c>
      <c r="C1" s="3"/>
      <c r="D1" s="3"/>
    </row>
    <row r="2" spans="2:4" ht="15" customHeight="1">
      <c r="B2" s="16" t="s">
        <v>10</v>
      </c>
      <c r="C2" s="1"/>
      <c r="D2" s="1"/>
    </row>
    <row r="3" spans="2:12" ht="51">
      <c r="B3" s="22" t="s">
        <v>174</v>
      </c>
      <c r="C3" s="2" t="s">
        <v>11</v>
      </c>
      <c r="D3" s="2" t="s">
        <v>12</v>
      </c>
      <c r="E3" s="6" t="s">
        <v>6</v>
      </c>
      <c r="F3" s="7" t="s">
        <v>8</v>
      </c>
      <c r="G3" s="28" t="s">
        <v>197</v>
      </c>
      <c r="H3" s="12" t="s">
        <v>5</v>
      </c>
      <c r="I3" s="8" t="s">
        <v>4</v>
      </c>
      <c r="J3" s="9" t="s">
        <v>3</v>
      </c>
      <c r="K3" s="10" t="s">
        <v>2</v>
      </c>
      <c r="L3" s="7" t="s">
        <v>1</v>
      </c>
    </row>
    <row r="4" spans="1:13" ht="15" customHeight="1">
      <c r="A4" s="15" t="s">
        <v>9</v>
      </c>
      <c r="B4" s="22"/>
      <c r="C4" s="2"/>
      <c r="D4" s="2"/>
      <c r="E4" s="5"/>
      <c r="F4" s="5"/>
      <c r="G4" s="5"/>
      <c r="H4" s="5"/>
      <c r="I4" s="5"/>
      <c r="J4" s="5"/>
      <c r="K4" s="5"/>
      <c r="L4" s="5"/>
      <c r="M4" s="5" t="s">
        <v>0</v>
      </c>
    </row>
    <row r="5" spans="1:13" ht="38.25" customHeight="1">
      <c r="A5" s="18">
        <v>1</v>
      </c>
      <c r="B5" s="17" t="s">
        <v>13</v>
      </c>
      <c r="C5" s="19" t="s">
        <v>14</v>
      </c>
      <c r="D5" s="27" t="s">
        <v>171</v>
      </c>
      <c r="E5" s="4"/>
      <c r="F5" s="4"/>
      <c r="G5" s="4"/>
      <c r="H5" s="31"/>
      <c r="I5" s="4"/>
      <c r="J5" s="4"/>
      <c r="K5" s="4">
        <v>0</v>
      </c>
      <c r="L5" s="4"/>
      <c r="M5" s="4">
        <f aca="true" t="shared" si="0" ref="M5:M68">SUM(E5:L5)</f>
        <v>0</v>
      </c>
    </row>
    <row r="6" spans="1:13" ht="44.25" customHeight="1">
      <c r="A6" s="18">
        <v>2</v>
      </c>
      <c r="B6" s="17" t="s">
        <v>15</v>
      </c>
      <c r="C6" s="19" t="s">
        <v>14</v>
      </c>
      <c r="D6" s="27" t="s">
        <v>171</v>
      </c>
      <c r="E6" s="4"/>
      <c r="F6" s="4"/>
      <c r="G6" s="4"/>
      <c r="H6" s="49"/>
      <c r="I6" s="4"/>
      <c r="J6" s="4"/>
      <c r="K6" s="4">
        <v>0</v>
      </c>
      <c r="L6" s="4"/>
      <c r="M6" s="4">
        <f t="shared" si="0"/>
        <v>0</v>
      </c>
    </row>
    <row r="7" spans="1:13" ht="15" customHeight="1">
      <c r="A7" s="18">
        <v>3</v>
      </c>
      <c r="B7" s="17" t="s">
        <v>16</v>
      </c>
      <c r="C7" s="19" t="s">
        <v>14</v>
      </c>
      <c r="D7" s="27" t="s">
        <v>171</v>
      </c>
      <c r="E7" s="4"/>
      <c r="F7" s="4"/>
      <c r="G7" s="4"/>
      <c r="H7" s="49">
        <v>40</v>
      </c>
      <c r="I7" s="4">
        <v>3</v>
      </c>
      <c r="J7" s="4">
        <v>5</v>
      </c>
      <c r="K7" s="4">
        <v>0</v>
      </c>
      <c r="L7" s="4"/>
      <c r="M7" s="4">
        <f t="shared" si="0"/>
        <v>48</v>
      </c>
    </row>
    <row r="8" spans="1:13" ht="15" customHeight="1">
      <c r="A8" s="18">
        <v>4</v>
      </c>
      <c r="B8" s="17" t="s">
        <v>17</v>
      </c>
      <c r="C8" s="19" t="s">
        <v>14</v>
      </c>
      <c r="D8" s="27" t="s">
        <v>171</v>
      </c>
      <c r="E8" s="4"/>
      <c r="F8" s="4"/>
      <c r="G8" s="4"/>
      <c r="H8" s="49"/>
      <c r="I8" s="4"/>
      <c r="J8" s="4"/>
      <c r="K8" s="4">
        <v>100</v>
      </c>
      <c r="L8" s="4"/>
      <c r="M8" s="4">
        <f t="shared" si="0"/>
        <v>100</v>
      </c>
    </row>
    <row r="9" spans="1:13" ht="15" customHeight="1">
      <c r="A9" s="18">
        <v>5</v>
      </c>
      <c r="B9" s="17" t="s">
        <v>18</v>
      </c>
      <c r="C9" s="19" t="s">
        <v>14</v>
      </c>
      <c r="D9" s="27" t="s">
        <v>171</v>
      </c>
      <c r="E9" s="4"/>
      <c r="F9" s="4"/>
      <c r="G9" s="4">
        <v>200</v>
      </c>
      <c r="H9" s="49"/>
      <c r="I9" s="4"/>
      <c r="J9" s="4"/>
      <c r="K9" s="4"/>
      <c r="L9" s="4"/>
      <c r="M9" s="4">
        <f t="shared" si="0"/>
        <v>200</v>
      </c>
    </row>
    <row r="10" spans="1:13" ht="15" customHeight="1">
      <c r="A10" s="18">
        <v>6</v>
      </c>
      <c r="B10" s="17" t="s">
        <v>19</v>
      </c>
      <c r="C10" s="19" t="s">
        <v>14</v>
      </c>
      <c r="D10" s="27" t="s">
        <v>171</v>
      </c>
      <c r="E10" s="4"/>
      <c r="F10" s="4"/>
      <c r="G10" s="4">
        <v>800</v>
      </c>
      <c r="H10" s="49"/>
      <c r="I10" s="4">
        <v>30</v>
      </c>
      <c r="J10" s="4">
        <v>50</v>
      </c>
      <c r="K10" s="4"/>
      <c r="L10" s="4">
        <v>500</v>
      </c>
      <c r="M10" s="4">
        <f t="shared" si="0"/>
        <v>1380</v>
      </c>
    </row>
    <row r="11" spans="1:13" ht="15" customHeight="1">
      <c r="A11" s="18">
        <v>7</v>
      </c>
      <c r="B11" s="17" t="s">
        <v>20</v>
      </c>
      <c r="C11" s="19" t="s">
        <v>14</v>
      </c>
      <c r="D11" s="27" t="s">
        <v>171</v>
      </c>
      <c r="E11" s="4"/>
      <c r="F11" s="4"/>
      <c r="G11" s="4"/>
      <c r="H11" s="49">
        <v>100</v>
      </c>
      <c r="I11" s="4"/>
      <c r="J11" s="4"/>
      <c r="K11" s="4"/>
      <c r="L11" s="4"/>
      <c r="M11" s="4">
        <f t="shared" si="0"/>
        <v>100</v>
      </c>
    </row>
    <row r="12" spans="1:13" ht="22.5" customHeight="1">
      <c r="A12" s="18">
        <v>8</v>
      </c>
      <c r="B12" s="17" t="s">
        <v>21</v>
      </c>
      <c r="C12" s="19" t="s">
        <v>14</v>
      </c>
      <c r="D12" s="27" t="s">
        <v>171</v>
      </c>
      <c r="E12" s="4"/>
      <c r="F12" s="4"/>
      <c r="G12" s="4">
        <v>120</v>
      </c>
      <c r="H12" s="49"/>
      <c r="I12" s="4"/>
      <c r="J12" s="4">
        <v>5</v>
      </c>
      <c r="K12" s="4"/>
      <c r="L12" s="4">
        <v>20</v>
      </c>
      <c r="M12" s="4">
        <f t="shared" si="0"/>
        <v>145</v>
      </c>
    </row>
    <row r="13" spans="1:13" ht="15" customHeight="1">
      <c r="A13" s="18">
        <v>9</v>
      </c>
      <c r="B13" s="17" t="s">
        <v>22</v>
      </c>
      <c r="C13" s="19" t="s">
        <v>14</v>
      </c>
      <c r="D13" s="27" t="s">
        <v>171</v>
      </c>
      <c r="E13" s="4">
        <v>6</v>
      </c>
      <c r="F13" s="4">
        <v>20</v>
      </c>
      <c r="G13" s="4">
        <v>6</v>
      </c>
      <c r="H13" s="49">
        <v>4</v>
      </c>
      <c r="I13" s="4"/>
      <c r="J13" s="4">
        <v>10</v>
      </c>
      <c r="K13" s="4">
        <v>5</v>
      </c>
      <c r="L13" s="4">
        <v>20</v>
      </c>
      <c r="M13" s="4">
        <f t="shared" si="0"/>
        <v>71</v>
      </c>
    </row>
    <row r="14" spans="1:13" ht="15" customHeight="1">
      <c r="A14" s="18">
        <v>10</v>
      </c>
      <c r="B14" s="17" t="s">
        <v>23</v>
      </c>
      <c r="C14" s="19" t="s">
        <v>14</v>
      </c>
      <c r="D14" s="27" t="s">
        <v>171</v>
      </c>
      <c r="E14" s="4">
        <v>6</v>
      </c>
      <c r="F14" s="4"/>
      <c r="G14" s="4"/>
      <c r="H14" s="49"/>
      <c r="I14" s="4">
        <v>20</v>
      </c>
      <c r="J14" s="4">
        <v>10</v>
      </c>
      <c r="K14" s="4">
        <v>5</v>
      </c>
      <c r="L14" s="4"/>
      <c r="M14" s="4">
        <f t="shared" si="0"/>
        <v>41</v>
      </c>
    </row>
    <row r="15" spans="1:13" ht="15" customHeight="1">
      <c r="A15" s="18">
        <v>11</v>
      </c>
      <c r="B15" s="17" t="s">
        <v>24</v>
      </c>
      <c r="C15" s="19" t="s">
        <v>14</v>
      </c>
      <c r="D15" s="27" t="s">
        <v>171</v>
      </c>
      <c r="E15" s="4"/>
      <c r="F15" s="4"/>
      <c r="G15" s="4"/>
      <c r="H15" s="49"/>
      <c r="I15" s="4">
        <v>5</v>
      </c>
      <c r="J15" s="4">
        <v>10</v>
      </c>
      <c r="K15" s="4"/>
      <c r="L15" s="4"/>
      <c r="M15" s="4">
        <f t="shared" si="0"/>
        <v>15</v>
      </c>
    </row>
    <row r="16" spans="1:13" ht="15" customHeight="1">
      <c r="A16" s="18">
        <v>12</v>
      </c>
      <c r="B16" s="17" t="s">
        <v>25</v>
      </c>
      <c r="C16" s="19" t="s">
        <v>14</v>
      </c>
      <c r="D16" s="27" t="s">
        <v>171</v>
      </c>
      <c r="E16" s="4"/>
      <c r="F16" s="4"/>
      <c r="G16" s="4">
        <v>20</v>
      </c>
      <c r="H16" s="49"/>
      <c r="I16" s="4"/>
      <c r="J16" s="4"/>
      <c r="K16" s="4"/>
      <c r="L16" s="4">
        <v>10</v>
      </c>
      <c r="M16" s="4">
        <f t="shared" si="0"/>
        <v>30</v>
      </c>
    </row>
    <row r="17" spans="1:13" ht="15" customHeight="1">
      <c r="A17" s="18">
        <v>13</v>
      </c>
      <c r="B17" s="17" t="s">
        <v>26</v>
      </c>
      <c r="C17" s="19" t="s">
        <v>14</v>
      </c>
      <c r="D17" s="27" t="s">
        <v>171</v>
      </c>
      <c r="E17" s="4">
        <v>5</v>
      </c>
      <c r="F17" s="4"/>
      <c r="G17" s="4"/>
      <c r="H17" s="49">
        <v>2</v>
      </c>
      <c r="I17" s="4"/>
      <c r="J17" s="4"/>
      <c r="K17" s="4"/>
      <c r="L17" s="4">
        <v>5</v>
      </c>
      <c r="M17" s="4">
        <f t="shared" si="0"/>
        <v>12</v>
      </c>
    </row>
    <row r="18" spans="1:13" ht="15" customHeight="1">
      <c r="A18" s="18">
        <v>14</v>
      </c>
      <c r="B18" s="17" t="s">
        <v>27</v>
      </c>
      <c r="C18" s="19" t="s">
        <v>14</v>
      </c>
      <c r="D18" s="27" t="s">
        <v>171</v>
      </c>
      <c r="E18" s="4"/>
      <c r="F18" s="4"/>
      <c r="G18" s="4"/>
      <c r="H18" s="49"/>
      <c r="I18" s="4"/>
      <c r="J18" s="4"/>
      <c r="K18" s="4"/>
      <c r="L18" s="4"/>
      <c r="M18" s="4">
        <f t="shared" si="0"/>
        <v>0</v>
      </c>
    </row>
    <row r="19" spans="1:13" ht="15" customHeight="1">
      <c r="A19" s="18">
        <v>15</v>
      </c>
      <c r="B19" s="17" t="s">
        <v>28</v>
      </c>
      <c r="C19" s="19" t="s">
        <v>14</v>
      </c>
      <c r="D19" s="27" t="s">
        <v>171</v>
      </c>
      <c r="E19" s="4"/>
      <c r="F19" s="4"/>
      <c r="G19" s="4"/>
      <c r="H19" s="49">
        <v>10</v>
      </c>
      <c r="I19" s="4"/>
      <c r="J19" s="4">
        <v>6</v>
      </c>
      <c r="K19" s="4"/>
      <c r="L19" s="4"/>
      <c r="M19" s="4">
        <f t="shared" si="0"/>
        <v>16</v>
      </c>
    </row>
    <row r="20" spans="1:13" ht="15" customHeight="1">
      <c r="A20" s="18">
        <v>16</v>
      </c>
      <c r="B20" s="17" t="s">
        <v>29</v>
      </c>
      <c r="C20" s="19" t="s">
        <v>14</v>
      </c>
      <c r="D20" s="27" t="s">
        <v>171</v>
      </c>
      <c r="E20" s="4"/>
      <c r="F20" s="4"/>
      <c r="G20" s="4"/>
      <c r="H20" s="49"/>
      <c r="I20" s="4"/>
      <c r="J20" s="4"/>
      <c r="K20" s="4"/>
      <c r="L20" s="4"/>
      <c r="M20" s="4">
        <f t="shared" si="0"/>
        <v>0</v>
      </c>
    </row>
    <row r="21" spans="1:13" ht="15" customHeight="1">
      <c r="A21" s="18">
        <v>17</v>
      </c>
      <c r="B21" s="17" t="s">
        <v>30</v>
      </c>
      <c r="C21" s="19" t="s">
        <v>14</v>
      </c>
      <c r="D21" s="27" t="s">
        <v>171</v>
      </c>
      <c r="E21" s="4"/>
      <c r="F21" s="4"/>
      <c r="G21" s="4"/>
      <c r="H21" s="49">
        <v>5</v>
      </c>
      <c r="I21" s="4">
        <v>2</v>
      </c>
      <c r="J21" s="4"/>
      <c r="K21" s="4"/>
      <c r="L21" s="4"/>
      <c r="M21" s="4">
        <f t="shared" si="0"/>
        <v>7</v>
      </c>
    </row>
    <row r="22" spans="1:13" ht="15" customHeight="1">
      <c r="A22" s="18">
        <v>18</v>
      </c>
      <c r="B22" s="17" t="s">
        <v>31</v>
      </c>
      <c r="C22" s="19" t="s">
        <v>14</v>
      </c>
      <c r="D22" s="27" t="s">
        <v>171</v>
      </c>
      <c r="E22" s="4"/>
      <c r="F22" s="4"/>
      <c r="G22" s="4"/>
      <c r="H22" s="49"/>
      <c r="I22" s="4"/>
      <c r="J22" s="4"/>
      <c r="K22" s="4"/>
      <c r="L22" s="4"/>
      <c r="M22" s="4">
        <f t="shared" si="0"/>
        <v>0</v>
      </c>
    </row>
    <row r="23" spans="1:13" ht="18.75" customHeight="1">
      <c r="A23" s="18">
        <v>19</v>
      </c>
      <c r="B23" s="17" t="s">
        <v>32</v>
      </c>
      <c r="C23" s="19" t="s">
        <v>14</v>
      </c>
      <c r="D23" s="27" t="s">
        <v>171</v>
      </c>
      <c r="E23" s="4"/>
      <c r="F23" s="4"/>
      <c r="G23" s="4"/>
      <c r="H23" s="49">
        <v>2</v>
      </c>
      <c r="I23" s="4">
        <v>4</v>
      </c>
      <c r="J23" s="4">
        <v>3</v>
      </c>
      <c r="K23" s="4"/>
      <c r="L23" s="4">
        <v>2</v>
      </c>
      <c r="M23" s="4">
        <f t="shared" si="0"/>
        <v>11</v>
      </c>
    </row>
    <row r="24" spans="1:13" ht="15" customHeight="1">
      <c r="A24" s="18">
        <v>20</v>
      </c>
      <c r="B24" s="17" t="s">
        <v>33</v>
      </c>
      <c r="C24" s="19" t="s">
        <v>14</v>
      </c>
      <c r="D24" s="27" t="s">
        <v>171</v>
      </c>
      <c r="E24" s="4"/>
      <c r="F24" s="4"/>
      <c r="G24" s="4"/>
      <c r="H24" s="49">
        <v>2</v>
      </c>
      <c r="I24" s="4">
        <v>4</v>
      </c>
      <c r="J24" s="4">
        <v>4</v>
      </c>
      <c r="K24" s="4"/>
      <c r="L24" s="4">
        <v>2</v>
      </c>
      <c r="M24" s="4">
        <f t="shared" si="0"/>
        <v>12</v>
      </c>
    </row>
    <row r="25" spans="1:13" ht="15" customHeight="1">
      <c r="A25" s="18">
        <v>21</v>
      </c>
      <c r="B25" s="17" t="s">
        <v>34</v>
      </c>
      <c r="C25" s="19" t="s">
        <v>35</v>
      </c>
      <c r="D25" s="27" t="s">
        <v>171</v>
      </c>
      <c r="E25" s="4"/>
      <c r="F25" s="4">
        <v>5</v>
      </c>
      <c r="G25" s="4"/>
      <c r="H25" s="49"/>
      <c r="I25" s="4">
        <v>8</v>
      </c>
      <c r="J25" s="4">
        <v>6</v>
      </c>
      <c r="K25" s="4">
        <v>50</v>
      </c>
      <c r="L25" s="4"/>
      <c r="M25" s="4">
        <f t="shared" si="0"/>
        <v>69</v>
      </c>
    </row>
    <row r="26" spans="1:13" ht="15" customHeight="1">
      <c r="A26" s="18">
        <v>22</v>
      </c>
      <c r="B26" s="17" t="s">
        <v>36</v>
      </c>
      <c r="C26" s="19" t="s">
        <v>37</v>
      </c>
      <c r="D26" s="27" t="s">
        <v>171</v>
      </c>
      <c r="E26" s="4">
        <v>2</v>
      </c>
      <c r="F26" s="4"/>
      <c r="G26" s="4">
        <v>18</v>
      </c>
      <c r="H26" s="49">
        <v>27</v>
      </c>
      <c r="I26" s="4">
        <v>10</v>
      </c>
      <c r="J26" s="4"/>
      <c r="K26" s="4"/>
      <c r="L26" s="4">
        <v>6</v>
      </c>
      <c r="M26" s="4">
        <f t="shared" si="0"/>
        <v>63</v>
      </c>
    </row>
    <row r="27" spans="1:13" ht="14.25">
      <c r="A27" s="18">
        <v>23</v>
      </c>
      <c r="B27" s="17" t="s">
        <v>38</v>
      </c>
      <c r="C27" s="19" t="s">
        <v>37</v>
      </c>
      <c r="D27" s="27" t="s">
        <v>171</v>
      </c>
      <c r="E27" s="4">
        <v>1</v>
      </c>
      <c r="F27" s="4">
        <v>5</v>
      </c>
      <c r="G27" s="4">
        <v>4</v>
      </c>
      <c r="H27" s="49">
        <v>4</v>
      </c>
      <c r="I27" s="4">
        <v>6</v>
      </c>
      <c r="J27" s="4"/>
      <c r="K27" s="4"/>
      <c r="L27" s="4"/>
      <c r="M27" s="4">
        <f t="shared" si="0"/>
        <v>20</v>
      </c>
    </row>
    <row r="28" spans="1:13" ht="15" customHeight="1">
      <c r="A28" s="18">
        <v>24</v>
      </c>
      <c r="B28" s="17" t="s">
        <v>39</v>
      </c>
      <c r="C28" s="19" t="s">
        <v>35</v>
      </c>
      <c r="D28" s="27" t="s">
        <v>171</v>
      </c>
      <c r="E28" s="4">
        <v>3</v>
      </c>
      <c r="F28" s="4">
        <v>5</v>
      </c>
      <c r="G28" s="4"/>
      <c r="H28" s="49">
        <v>2</v>
      </c>
      <c r="I28" s="4">
        <v>8</v>
      </c>
      <c r="J28" s="4">
        <v>6</v>
      </c>
      <c r="K28" s="4"/>
      <c r="L28" s="4">
        <v>5</v>
      </c>
      <c r="M28" s="4">
        <f t="shared" si="0"/>
        <v>29</v>
      </c>
    </row>
    <row r="29" spans="1:13" ht="15" customHeight="1">
      <c r="A29" s="18">
        <v>25</v>
      </c>
      <c r="B29" s="17" t="s">
        <v>40</v>
      </c>
      <c r="C29" s="19" t="s">
        <v>14</v>
      </c>
      <c r="D29" s="27" t="s">
        <v>171</v>
      </c>
      <c r="E29" s="4">
        <v>10</v>
      </c>
      <c r="F29" s="4"/>
      <c r="G29" s="4">
        <v>4</v>
      </c>
      <c r="H29" s="49"/>
      <c r="I29" s="4">
        <v>7</v>
      </c>
      <c r="J29" s="4">
        <v>3</v>
      </c>
      <c r="K29" s="4"/>
      <c r="L29" s="4">
        <v>5</v>
      </c>
      <c r="M29" s="4">
        <f t="shared" si="0"/>
        <v>29</v>
      </c>
    </row>
    <row r="30" spans="1:13" ht="15" customHeight="1">
      <c r="A30" s="18">
        <v>26</v>
      </c>
      <c r="B30" s="17" t="s">
        <v>41</v>
      </c>
      <c r="C30" s="19" t="s">
        <v>14</v>
      </c>
      <c r="D30" s="27" t="s">
        <v>171</v>
      </c>
      <c r="E30" s="4"/>
      <c r="F30" s="4"/>
      <c r="G30" s="4"/>
      <c r="H30" s="49"/>
      <c r="I30" s="4"/>
      <c r="J30" s="4"/>
      <c r="K30" s="4"/>
      <c r="L30" s="4"/>
      <c r="M30" s="4">
        <f t="shared" si="0"/>
        <v>0</v>
      </c>
    </row>
    <row r="31" spans="1:13" ht="15" customHeight="1">
      <c r="A31" s="18">
        <v>27</v>
      </c>
      <c r="B31" s="17" t="s">
        <v>42</v>
      </c>
      <c r="C31" s="19" t="s">
        <v>43</v>
      </c>
      <c r="D31" s="27" t="s">
        <v>172</v>
      </c>
      <c r="E31" s="4">
        <v>1</v>
      </c>
      <c r="F31" s="4"/>
      <c r="G31" s="4"/>
      <c r="H31" s="49"/>
      <c r="I31" s="4"/>
      <c r="J31" s="4"/>
      <c r="K31" s="4"/>
      <c r="L31" s="4"/>
      <c r="M31" s="4">
        <f t="shared" si="0"/>
        <v>1</v>
      </c>
    </row>
    <row r="32" spans="1:13" ht="15" customHeight="1">
      <c r="A32" s="18">
        <v>28</v>
      </c>
      <c r="B32" s="17" t="s">
        <v>44</v>
      </c>
      <c r="C32" s="19" t="s">
        <v>45</v>
      </c>
      <c r="D32" s="27" t="s">
        <v>172</v>
      </c>
      <c r="E32" s="4">
        <v>20</v>
      </c>
      <c r="F32" s="4"/>
      <c r="G32" s="4">
        <v>1100</v>
      </c>
      <c r="H32" s="49"/>
      <c r="I32" s="4"/>
      <c r="J32" s="4">
        <v>20</v>
      </c>
      <c r="K32" s="4"/>
      <c r="L32" s="4">
        <v>20</v>
      </c>
      <c r="M32" s="4">
        <f t="shared" si="0"/>
        <v>1160</v>
      </c>
    </row>
    <row r="33" spans="1:13" ht="15" customHeight="1">
      <c r="A33" s="18">
        <v>29</v>
      </c>
      <c r="B33" s="17" t="s">
        <v>46</v>
      </c>
      <c r="C33" s="19" t="s">
        <v>47</v>
      </c>
      <c r="D33" s="27" t="s">
        <v>172</v>
      </c>
      <c r="E33" s="4"/>
      <c r="F33" s="4"/>
      <c r="G33" s="4">
        <v>300</v>
      </c>
      <c r="H33" s="49">
        <v>2</v>
      </c>
      <c r="I33" s="4">
        <v>1</v>
      </c>
      <c r="J33" s="4">
        <v>3</v>
      </c>
      <c r="K33" s="4"/>
      <c r="L33" s="4"/>
      <c r="M33" s="4">
        <f t="shared" si="0"/>
        <v>306</v>
      </c>
    </row>
    <row r="34" spans="1:13" ht="15" customHeight="1">
      <c r="A34" s="18">
        <v>30</v>
      </c>
      <c r="B34" s="17" t="s">
        <v>48</v>
      </c>
      <c r="C34" s="19" t="s">
        <v>47</v>
      </c>
      <c r="D34" s="27" t="s">
        <v>172</v>
      </c>
      <c r="E34" s="4">
        <v>4</v>
      </c>
      <c r="F34" s="4"/>
      <c r="G34" s="4"/>
      <c r="H34" s="49"/>
      <c r="I34" s="4"/>
      <c r="J34" s="4"/>
      <c r="K34" s="4"/>
      <c r="L34" s="4"/>
      <c r="M34" s="4">
        <f t="shared" si="0"/>
        <v>4</v>
      </c>
    </row>
    <row r="35" spans="1:13" ht="15" customHeight="1">
      <c r="A35" s="18">
        <v>31</v>
      </c>
      <c r="B35" s="17" t="s">
        <v>49</v>
      </c>
      <c r="C35" s="19" t="s">
        <v>14</v>
      </c>
      <c r="D35" s="27" t="s">
        <v>171</v>
      </c>
      <c r="E35" s="4"/>
      <c r="F35" s="4"/>
      <c r="G35" s="4"/>
      <c r="H35" s="49">
        <v>2</v>
      </c>
      <c r="I35" s="4"/>
      <c r="J35" s="4"/>
      <c r="K35" s="4"/>
      <c r="L35" s="4"/>
      <c r="M35" s="4">
        <f t="shared" si="0"/>
        <v>2</v>
      </c>
    </row>
    <row r="36" spans="1:13" ht="15" customHeight="1">
      <c r="A36" s="18">
        <v>32</v>
      </c>
      <c r="B36" s="17" t="s">
        <v>50</v>
      </c>
      <c r="C36" s="19" t="s">
        <v>14</v>
      </c>
      <c r="D36" s="27" t="s">
        <v>171</v>
      </c>
      <c r="E36" s="4">
        <v>5</v>
      </c>
      <c r="F36" s="4"/>
      <c r="G36" s="4">
        <v>10</v>
      </c>
      <c r="H36" s="49"/>
      <c r="I36" s="4"/>
      <c r="J36" s="4"/>
      <c r="K36" s="4"/>
      <c r="L36" s="4">
        <v>5</v>
      </c>
      <c r="M36" s="4">
        <f t="shared" si="0"/>
        <v>20</v>
      </c>
    </row>
    <row r="37" spans="1:13" ht="15" customHeight="1">
      <c r="A37" s="18">
        <v>33</v>
      </c>
      <c r="B37" s="17" t="s">
        <v>51</v>
      </c>
      <c r="C37" s="19" t="s">
        <v>14</v>
      </c>
      <c r="D37" s="27" t="s">
        <v>171</v>
      </c>
      <c r="E37" s="4"/>
      <c r="F37" s="4"/>
      <c r="G37" s="4"/>
      <c r="H37" s="49"/>
      <c r="I37" s="4"/>
      <c r="J37" s="4"/>
      <c r="K37" s="4"/>
      <c r="L37" s="4"/>
      <c r="M37" s="4">
        <f t="shared" si="0"/>
        <v>0</v>
      </c>
    </row>
    <row r="38" spans="1:13" ht="15" customHeight="1">
      <c r="A38" s="18">
        <v>34</v>
      </c>
      <c r="B38" s="17" t="s">
        <v>52</v>
      </c>
      <c r="C38" s="19" t="s">
        <v>43</v>
      </c>
      <c r="D38" s="27" t="s">
        <v>173</v>
      </c>
      <c r="E38" s="4">
        <v>1</v>
      </c>
      <c r="F38" s="4"/>
      <c r="G38" s="4"/>
      <c r="H38" s="49">
        <v>1</v>
      </c>
      <c r="I38" s="4">
        <v>10</v>
      </c>
      <c r="J38" s="4">
        <v>1</v>
      </c>
      <c r="K38" s="4"/>
      <c r="L38" s="4">
        <v>1</v>
      </c>
      <c r="M38" s="4">
        <f t="shared" si="0"/>
        <v>14</v>
      </c>
    </row>
    <row r="39" spans="1:13" ht="15" customHeight="1">
      <c r="A39" s="18">
        <v>35</v>
      </c>
      <c r="B39" s="17" t="s">
        <v>53</v>
      </c>
      <c r="C39" s="19" t="s">
        <v>14</v>
      </c>
      <c r="D39" s="27" t="s">
        <v>171</v>
      </c>
      <c r="E39" s="4">
        <v>10</v>
      </c>
      <c r="F39" s="4">
        <v>5</v>
      </c>
      <c r="G39" s="4">
        <v>17</v>
      </c>
      <c r="H39" s="49">
        <v>15</v>
      </c>
      <c r="I39" s="4">
        <v>35</v>
      </c>
      <c r="J39" s="4">
        <v>10</v>
      </c>
      <c r="K39" s="4">
        <v>5</v>
      </c>
      <c r="L39" s="4">
        <v>10</v>
      </c>
      <c r="M39" s="4">
        <f t="shared" si="0"/>
        <v>107</v>
      </c>
    </row>
    <row r="40" spans="1:13" ht="15" customHeight="1">
      <c r="A40" s="18">
        <v>36</v>
      </c>
      <c r="B40" s="17" t="s">
        <v>54</v>
      </c>
      <c r="C40" s="19" t="s">
        <v>14</v>
      </c>
      <c r="D40" s="27" t="s">
        <v>171</v>
      </c>
      <c r="E40" s="4">
        <v>10</v>
      </c>
      <c r="F40" s="4"/>
      <c r="G40" s="4">
        <v>10</v>
      </c>
      <c r="H40" s="49">
        <v>10</v>
      </c>
      <c r="I40" s="4">
        <v>50</v>
      </c>
      <c r="J40" s="4">
        <v>5</v>
      </c>
      <c r="K40" s="4">
        <v>10</v>
      </c>
      <c r="L40" s="4">
        <v>10</v>
      </c>
      <c r="M40" s="4">
        <f t="shared" si="0"/>
        <v>105</v>
      </c>
    </row>
    <row r="41" spans="1:13" ht="15" customHeight="1">
      <c r="A41" s="18">
        <v>37</v>
      </c>
      <c r="B41" s="17" t="s">
        <v>55</v>
      </c>
      <c r="C41" s="19" t="s">
        <v>14</v>
      </c>
      <c r="D41" s="27" t="s">
        <v>171</v>
      </c>
      <c r="E41" s="4"/>
      <c r="F41" s="4"/>
      <c r="G41" s="4"/>
      <c r="H41" s="49"/>
      <c r="I41" s="4">
        <v>2</v>
      </c>
      <c r="J41" s="4">
        <v>2</v>
      </c>
      <c r="K41" s="4"/>
      <c r="L41" s="4">
        <v>5</v>
      </c>
      <c r="M41" s="4">
        <f t="shared" si="0"/>
        <v>9</v>
      </c>
    </row>
    <row r="42" spans="1:13" ht="15" customHeight="1">
      <c r="A42" s="18">
        <v>38</v>
      </c>
      <c r="B42" s="17" t="s">
        <v>56</v>
      </c>
      <c r="C42" s="19" t="s">
        <v>14</v>
      </c>
      <c r="D42" s="27" t="s">
        <v>171</v>
      </c>
      <c r="E42" s="4"/>
      <c r="F42" s="4"/>
      <c r="G42" s="4">
        <v>3</v>
      </c>
      <c r="H42" s="49">
        <v>1</v>
      </c>
      <c r="I42" s="4"/>
      <c r="J42" s="4"/>
      <c r="K42" s="4"/>
      <c r="L42" s="4"/>
      <c r="M42" s="4">
        <f t="shared" si="0"/>
        <v>4</v>
      </c>
    </row>
    <row r="43" spans="1:13" ht="15" customHeight="1">
      <c r="A43" s="18">
        <v>39</v>
      </c>
      <c r="B43" s="17" t="s">
        <v>57</v>
      </c>
      <c r="C43" s="19" t="s">
        <v>14</v>
      </c>
      <c r="D43" s="27" t="s">
        <v>171</v>
      </c>
      <c r="E43" s="4"/>
      <c r="F43" s="4"/>
      <c r="G43" s="4">
        <v>10</v>
      </c>
      <c r="H43" s="49"/>
      <c r="I43" s="4"/>
      <c r="J43" s="4"/>
      <c r="K43" s="4"/>
      <c r="L43" s="4"/>
      <c r="M43" s="4">
        <f t="shared" si="0"/>
        <v>10</v>
      </c>
    </row>
    <row r="44" spans="1:13" ht="15" customHeight="1">
      <c r="A44" s="18">
        <v>40</v>
      </c>
      <c r="B44" s="17" t="s">
        <v>58</v>
      </c>
      <c r="C44" s="19" t="s">
        <v>14</v>
      </c>
      <c r="D44" s="27" t="s">
        <v>171</v>
      </c>
      <c r="E44" s="4">
        <v>4</v>
      </c>
      <c r="F44" s="4">
        <v>1</v>
      </c>
      <c r="G44" s="4"/>
      <c r="H44" s="49">
        <v>3</v>
      </c>
      <c r="I44" s="4"/>
      <c r="J44" s="4">
        <v>10</v>
      </c>
      <c r="K44" s="4"/>
      <c r="L44" s="4"/>
      <c r="M44" s="4">
        <f t="shared" si="0"/>
        <v>18</v>
      </c>
    </row>
    <row r="45" spans="1:13" ht="15" customHeight="1">
      <c r="A45" s="18">
        <v>41</v>
      </c>
      <c r="B45" s="17" t="s">
        <v>59</v>
      </c>
      <c r="C45" s="19" t="s">
        <v>14</v>
      </c>
      <c r="D45" s="27" t="s">
        <v>171</v>
      </c>
      <c r="E45" s="4"/>
      <c r="F45" s="4"/>
      <c r="G45" s="4"/>
      <c r="H45" s="49"/>
      <c r="I45" s="4"/>
      <c r="J45" s="4"/>
      <c r="K45" s="4"/>
      <c r="L45" s="4"/>
      <c r="M45" s="4">
        <f t="shared" si="0"/>
        <v>0</v>
      </c>
    </row>
    <row r="46" spans="1:13" ht="15" customHeight="1">
      <c r="A46" s="18">
        <v>42</v>
      </c>
      <c r="B46" s="17" t="s">
        <v>60</v>
      </c>
      <c r="C46" s="19" t="s">
        <v>14</v>
      </c>
      <c r="D46" s="27" t="s">
        <v>171</v>
      </c>
      <c r="E46" s="4"/>
      <c r="F46" s="4"/>
      <c r="G46" s="4"/>
      <c r="H46" s="49"/>
      <c r="I46" s="4">
        <v>25</v>
      </c>
      <c r="J46" s="4"/>
      <c r="K46" s="4"/>
      <c r="L46" s="4">
        <v>10</v>
      </c>
      <c r="M46" s="4">
        <f t="shared" si="0"/>
        <v>35</v>
      </c>
    </row>
    <row r="47" spans="1:13" ht="15" customHeight="1">
      <c r="A47" s="18">
        <v>43</v>
      </c>
      <c r="B47" s="17" t="s">
        <v>61</v>
      </c>
      <c r="C47" s="19" t="s">
        <v>14</v>
      </c>
      <c r="D47" s="27" t="s">
        <v>171</v>
      </c>
      <c r="E47" s="4">
        <v>1</v>
      </c>
      <c r="F47" s="4"/>
      <c r="G47" s="4">
        <v>20</v>
      </c>
      <c r="H47" s="49"/>
      <c r="I47" s="4"/>
      <c r="J47" s="4">
        <v>10</v>
      </c>
      <c r="K47" s="4">
        <v>20</v>
      </c>
      <c r="L47" s="4"/>
      <c r="M47" s="4">
        <f t="shared" si="0"/>
        <v>51</v>
      </c>
    </row>
    <row r="48" spans="1:13" ht="15" customHeight="1">
      <c r="A48" s="18">
        <v>44</v>
      </c>
      <c r="B48" s="17" t="s">
        <v>62</v>
      </c>
      <c r="C48" s="19" t="s">
        <v>14</v>
      </c>
      <c r="D48" s="27" t="s">
        <v>171</v>
      </c>
      <c r="E48" s="4">
        <v>20</v>
      </c>
      <c r="F48" s="4"/>
      <c r="G48" s="4"/>
      <c r="H48" s="49"/>
      <c r="I48" s="4"/>
      <c r="J48" s="4"/>
      <c r="K48" s="4"/>
      <c r="L48" s="4">
        <v>20</v>
      </c>
      <c r="M48" s="4">
        <f t="shared" si="0"/>
        <v>40</v>
      </c>
    </row>
    <row r="49" spans="1:13" ht="15" customHeight="1">
      <c r="A49" s="18">
        <v>45</v>
      </c>
      <c r="B49" s="17" t="s">
        <v>63</v>
      </c>
      <c r="C49" s="19" t="s">
        <v>14</v>
      </c>
      <c r="D49" s="27" t="s">
        <v>171</v>
      </c>
      <c r="E49" s="4"/>
      <c r="F49" s="4"/>
      <c r="G49" s="4"/>
      <c r="H49" s="49"/>
      <c r="I49" s="4"/>
      <c r="J49" s="4"/>
      <c r="K49" s="4"/>
      <c r="L49" s="4"/>
      <c r="M49" s="4">
        <f t="shared" si="0"/>
        <v>0</v>
      </c>
    </row>
    <row r="50" spans="1:13" ht="15" customHeight="1">
      <c r="A50" s="18">
        <v>46</v>
      </c>
      <c r="B50" s="17" t="s">
        <v>64</v>
      </c>
      <c r="C50" s="19" t="s">
        <v>14</v>
      </c>
      <c r="D50" s="27" t="s">
        <v>171</v>
      </c>
      <c r="E50" s="4"/>
      <c r="F50" s="4"/>
      <c r="G50" s="4"/>
      <c r="H50" s="49"/>
      <c r="I50" s="4"/>
      <c r="J50" s="4"/>
      <c r="K50" s="4"/>
      <c r="L50" s="4"/>
      <c r="M50" s="4">
        <f t="shared" si="0"/>
        <v>0</v>
      </c>
    </row>
    <row r="51" spans="1:13" ht="15" customHeight="1">
      <c r="A51" s="18">
        <v>47</v>
      </c>
      <c r="B51" s="17" t="s">
        <v>65</v>
      </c>
      <c r="C51" s="19" t="s">
        <v>14</v>
      </c>
      <c r="D51" s="27" t="s">
        <v>171</v>
      </c>
      <c r="E51" s="4"/>
      <c r="F51" s="4"/>
      <c r="G51" s="4"/>
      <c r="H51" s="49"/>
      <c r="I51" s="4"/>
      <c r="J51" s="4"/>
      <c r="K51" s="4"/>
      <c r="L51" s="4"/>
      <c r="M51" s="4">
        <f t="shared" si="0"/>
        <v>0</v>
      </c>
    </row>
    <row r="52" spans="1:13" ht="15" customHeight="1">
      <c r="A52" s="18">
        <v>48</v>
      </c>
      <c r="B52" s="17" t="s">
        <v>66</v>
      </c>
      <c r="C52" s="19" t="s">
        <v>14</v>
      </c>
      <c r="D52" s="27" t="s">
        <v>172</v>
      </c>
      <c r="E52" s="4"/>
      <c r="F52" s="4">
        <v>1</v>
      </c>
      <c r="G52" s="4">
        <v>6</v>
      </c>
      <c r="H52" s="49">
        <v>10</v>
      </c>
      <c r="I52" s="4"/>
      <c r="J52" s="4"/>
      <c r="K52" s="4"/>
      <c r="L52" s="4">
        <v>6</v>
      </c>
      <c r="M52" s="4">
        <f t="shared" si="0"/>
        <v>23</v>
      </c>
    </row>
    <row r="53" spans="1:13" ht="15" customHeight="1">
      <c r="A53" s="18">
        <v>49</v>
      </c>
      <c r="B53" s="17" t="s">
        <v>67</v>
      </c>
      <c r="C53" s="19" t="s">
        <v>68</v>
      </c>
      <c r="D53" s="27" t="s">
        <v>172</v>
      </c>
      <c r="E53" s="4">
        <v>1</v>
      </c>
      <c r="F53" s="4"/>
      <c r="G53" s="4">
        <v>1</v>
      </c>
      <c r="H53" s="49"/>
      <c r="I53" s="4"/>
      <c r="J53" s="4"/>
      <c r="K53" s="4"/>
      <c r="L53" s="4"/>
      <c r="M53" s="4">
        <f t="shared" si="0"/>
        <v>2</v>
      </c>
    </row>
    <row r="54" spans="1:13" ht="15" customHeight="1">
      <c r="A54" s="18">
        <v>50</v>
      </c>
      <c r="B54" s="17" t="s">
        <v>69</v>
      </c>
      <c r="C54" s="19" t="s">
        <v>47</v>
      </c>
      <c r="D54" s="27" t="s">
        <v>173</v>
      </c>
      <c r="E54" s="4">
        <v>1</v>
      </c>
      <c r="F54" s="4"/>
      <c r="G54" s="4">
        <v>1</v>
      </c>
      <c r="H54" s="49"/>
      <c r="I54" s="4"/>
      <c r="J54" s="4"/>
      <c r="K54" s="4"/>
      <c r="L54" s="4"/>
      <c r="M54" s="4">
        <f t="shared" si="0"/>
        <v>2</v>
      </c>
    </row>
    <row r="55" spans="1:13" ht="15" customHeight="1">
      <c r="A55" s="18">
        <v>51</v>
      </c>
      <c r="B55" s="17" t="s">
        <v>70</v>
      </c>
      <c r="C55" s="19" t="s">
        <v>68</v>
      </c>
      <c r="D55" s="27" t="s">
        <v>173</v>
      </c>
      <c r="E55" s="4">
        <v>1</v>
      </c>
      <c r="F55" s="4"/>
      <c r="G55" s="4">
        <v>1</v>
      </c>
      <c r="H55" s="49"/>
      <c r="I55" s="4"/>
      <c r="J55" s="4"/>
      <c r="K55" s="4"/>
      <c r="L55" s="4"/>
      <c r="M55" s="4">
        <f t="shared" si="0"/>
        <v>2</v>
      </c>
    </row>
    <row r="56" spans="1:13" ht="15" customHeight="1">
      <c r="A56" s="18">
        <v>52</v>
      </c>
      <c r="B56" s="17" t="s">
        <v>71</v>
      </c>
      <c r="C56" s="19" t="s">
        <v>68</v>
      </c>
      <c r="D56" s="27" t="s">
        <v>173</v>
      </c>
      <c r="E56" s="4"/>
      <c r="F56" s="4">
        <v>1</v>
      </c>
      <c r="G56" s="4"/>
      <c r="H56" s="49"/>
      <c r="I56" s="4"/>
      <c r="J56" s="4"/>
      <c r="K56" s="4"/>
      <c r="L56" s="4"/>
      <c r="M56" s="4">
        <f t="shared" si="0"/>
        <v>1</v>
      </c>
    </row>
    <row r="57" spans="1:13" ht="15" customHeight="1">
      <c r="A57" s="18">
        <v>53</v>
      </c>
      <c r="B57" s="17" t="s">
        <v>72</v>
      </c>
      <c r="C57" s="19" t="s">
        <v>68</v>
      </c>
      <c r="D57" s="27" t="s">
        <v>173</v>
      </c>
      <c r="E57" s="4">
        <v>1</v>
      </c>
      <c r="F57" s="4"/>
      <c r="G57" s="4"/>
      <c r="H57" s="49"/>
      <c r="I57" s="4"/>
      <c r="J57" s="4"/>
      <c r="K57" s="4">
        <v>1</v>
      </c>
      <c r="L57" s="4">
        <v>1</v>
      </c>
      <c r="M57" s="4">
        <f t="shared" si="0"/>
        <v>3</v>
      </c>
    </row>
    <row r="58" spans="1:13" ht="15" customHeight="1">
      <c r="A58" s="18">
        <v>54</v>
      </c>
      <c r="B58" s="17" t="s">
        <v>73</v>
      </c>
      <c r="C58" s="19" t="s">
        <v>14</v>
      </c>
      <c r="D58" s="27" t="s">
        <v>171</v>
      </c>
      <c r="E58" s="4"/>
      <c r="F58" s="4">
        <v>20</v>
      </c>
      <c r="G58" s="4"/>
      <c r="H58" s="49"/>
      <c r="I58" s="4">
        <v>100</v>
      </c>
      <c r="J58" s="4"/>
      <c r="K58" s="4"/>
      <c r="L58" s="4">
        <v>5</v>
      </c>
      <c r="M58" s="4">
        <f t="shared" si="0"/>
        <v>125</v>
      </c>
    </row>
    <row r="59" spans="1:13" ht="15" customHeight="1">
      <c r="A59" s="18">
        <v>55</v>
      </c>
      <c r="B59" s="17" t="s">
        <v>74</v>
      </c>
      <c r="C59" s="19" t="s">
        <v>75</v>
      </c>
      <c r="D59" s="27" t="s">
        <v>173</v>
      </c>
      <c r="E59" s="4"/>
      <c r="F59" s="4">
        <v>100</v>
      </c>
      <c r="G59" s="4">
        <v>5</v>
      </c>
      <c r="H59" s="49"/>
      <c r="I59" s="4">
        <v>20</v>
      </c>
      <c r="J59" s="4"/>
      <c r="K59" s="4">
        <v>200</v>
      </c>
      <c r="L59" s="4">
        <v>2</v>
      </c>
      <c r="M59" s="4">
        <f t="shared" si="0"/>
        <v>327</v>
      </c>
    </row>
    <row r="60" spans="1:13" ht="15" customHeight="1">
      <c r="A60" s="18">
        <v>56</v>
      </c>
      <c r="B60" s="17" t="s">
        <v>76</v>
      </c>
      <c r="C60" s="19" t="s">
        <v>14</v>
      </c>
      <c r="D60" s="27" t="s">
        <v>171</v>
      </c>
      <c r="E60" s="4"/>
      <c r="F60" s="4"/>
      <c r="G60" s="4"/>
      <c r="H60" s="49">
        <v>3</v>
      </c>
      <c r="I60" s="4">
        <v>3</v>
      </c>
      <c r="J60" s="4">
        <v>10</v>
      </c>
      <c r="K60" s="4"/>
      <c r="L60" s="4">
        <v>2</v>
      </c>
      <c r="M60" s="4">
        <f t="shared" si="0"/>
        <v>18</v>
      </c>
    </row>
    <row r="61" spans="1:13" ht="15" customHeight="1">
      <c r="A61" s="18">
        <v>57</v>
      </c>
      <c r="B61" s="17" t="s">
        <v>77</v>
      </c>
      <c r="C61" s="19" t="s">
        <v>14</v>
      </c>
      <c r="D61" s="27" t="s">
        <v>171</v>
      </c>
      <c r="E61" s="4"/>
      <c r="F61" s="4"/>
      <c r="G61" s="4"/>
      <c r="H61" s="49"/>
      <c r="I61" s="4"/>
      <c r="J61" s="4"/>
      <c r="K61" s="4"/>
      <c r="L61" s="4">
        <v>2</v>
      </c>
      <c r="M61" s="4">
        <f t="shared" si="0"/>
        <v>2</v>
      </c>
    </row>
    <row r="62" spans="1:13" ht="15" customHeight="1">
      <c r="A62" s="18">
        <v>58</v>
      </c>
      <c r="B62" s="17" t="s">
        <v>78</v>
      </c>
      <c r="C62" s="19" t="s">
        <v>14</v>
      </c>
      <c r="D62" s="27" t="s">
        <v>171</v>
      </c>
      <c r="E62" s="4"/>
      <c r="F62" s="4"/>
      <c r="G62" s="4">
        <v>10</v>
      </c>
      <c r="H62" s="49"/>
      <c r="I62" s="4"/>
      <c r="J62" s="4"/>
      <c r="K62" s="4"/>
      <c r="L62" s="4"/>
      <c r="M62" s="4">
        <f t="shared" si="0"/>
        <v>10</v>
      </c>
    </row>
    <row r="63" spans="1:13" ht="15" customHeight="1">
      <c r="A63" s="18">
        <v>59</v>
      </c>
      <c r="B63" s="17" t="s">
        <v>79</v>
      </c>
      <c r="C63" s="19" t="s">
        <v>14</v>
      </c>
      <c r="D63" s="27" t="s">
        <v>171</v>
      </c>
      <c r="E63" s="4"/>
      <c r="F63" s="4"/>
      <c r="G63" s="4"/>
      <c r="H63" s="49">
        <v>5</v>
      </c>
      <c r="I63" s="4">
        <v>2</v>
      </c>
      <c r="J63" s="4">
        <v>5</v>
      </c>
      <c r="K63" s="4"/>
      <c r="L63" s="4"/>
      <c r="M63" s="4">
        <f t="shared" si="0"/>
        <v>12</v>
      </c>
    </row>
    <row r="64" spans="1:13" ht="15" customHeight="1">
      <c r="A64" s="18">
        <v>60</v>
      </c>
      <c r="B64" s="17" t="s">
        <v>80</v>
      </c>
      <c r="C64" s="19" t="s">
        <v>81</v>
      </c>
      <c r="D64" s="27" t="s">
        <v>173</v>
      </c>
      <c r="E64" s="4">
        <v>30</v>
      </c>
      <c r="F64" s="4"/>
      <c r="G64" s="4">
        <v>15</v>
      </c>
      <c r="H64" s="49">
        <v>30</v>
      </c>
      <c r="I64" s="4">
        <v>1</v>
      </c>
      <c r="J64" s="4">
        <v>10</v>
      </c>
      <c r="K64" s="4"/>
      <c r="L64" s="4">
        <v>30</v>
      </c>
      <c r="M64" s="4">
        <f t="shared" si="0"/>
        <v>116</v>
      </c>
    </row>
    <row r="65" spans="1:13" ht="15" customHeight="1">
      <c r="A65" s="18">
        <v>61</v>
      </c>
      <c r="B65" s="17" t="s">
        <v>82</v>
      </c>
      <c r="C65" s="19" t="s">
        <v>83</v>
      </c>
      <c r="D65" s="27" t="s">
        <v>173</v>
      </c>
      <c r="E65" s="4"/>
      <c r="F65" s="4"/>
      <c r="G65" s="4"/>
      <c r="H65" s="49"/>
      <c r="I65" s="4"/>
      <c r="J65" s="4">
        <v>5</v>
      </c>
      <c r="K65" s="4">
        <v>4</v>
      </c>
      <c r="L65" s="4"/>
      <c r="M65" s="4">
        <f t="shared" si="0"/>
        <v>9</v>
      </c>
    </row>
    <row r="66" spans="1:13" ht="15" customHeight="1">
      <c r="A66" s="18">
        <v>62</v>
      </c>
      <c r="B66" s="17" t="s">
        <v>84</v>
      </c>
      <c r="C66" s="19" t="s">
        <v>14</v>
      </c>
      <c r="D66" s="27" t="s">
        <v>171</v>
      </c>
      <c r="E66" s="4"/>
      <c r="F66" s="4"/>
      <c r="G66" s="4">
        <v>1</v>
      </c>
      <c r="H66" s="49">
        <v>3</v>
      </c>
      <c r="I66" s="4"/>
      <c r="J66" s="4"/>
      <c r="K66" s="4"/>
      <c r="L66" s="4"/>
      <c r="M66" s="4">
        <f t="shared" si="0"/>
        <v>4</v>
      </c>
    </row>
    <row r="67" spans="1:13" ht="15" customHeight="1">
      <c r="A67" s="18">
        <v>63</v>
      </c>
      <c r="B67" s="17" t="s">
        <v>85</v>
      </c>
      <c r="C67" s="19" t="s">
        <v>14</v>
      </c>
      <c r="D67" s="27" t="s">
        <v>171</v>
      </c>
      <c r="E67" s="4">
        <v>2</v>
      </c>
      <c r="F67" s="4"/>
      <c r="G67" s="4"/>
      <c r="H67" s="49"/>
      <c r="I67" s="4"/>
      <c r="J67" s="4"/>
      <c r="K67" s="4"/>
      <c r="L67" s="4"/>
      <c r="M67" s="4">
        <f t="shared" si="0"/>
        <v>2</v>
      </c>
    </row>
    <row r="68" spans="1:13" ht="15" customHeight="1">
      <c r="A68" s="18">
        <v>64</v>
      </c>
      <c r="B68" s="17" t="s">
        <v>86</v>
      </c>
      <c r="C68" s="19" t="s">
        <v>14</v>
      </c>
      <c r="D68" s="27" t="s">
        <v>171</v>
      </c>
      <c r="E68" s="4"/>
      <c r="F68" s="4"/>
      <c r="G68" s="4"/>
      <c r="H68" s="49"/>
      <c r="I68" s="4">
        <v>2</v>
      </c>
      <c r="J68" s="4"/>
      <c r="K68" s="4"/>
      <c r="L68" s="4"/>
      <c r="M68" s="4">
        <f t="shared" si="0"/>
        <v>2</v>
      </c>
    </row>
    <row r="69" spans="1:13" ht="15" customHeight="1">
      <c r="A69" s="18">
        <v>65</v>
      </c>
      <c r="B69" s="17" t="s">
        <v>87</v>
      </c>
      <c r="C69" s="19" t="s">
        <v>14</v>
      </c>
      <c r="D69" s="27" t="s">
        <v>171</v>
      </c>
      <c r="E69" s="4"/>
      <c r="F69" s="4"/>
      <c r="G69" s="4"/>
      <c r="H69" s="49"/>
      <c r="I69" s="4"/>
      <c r="J69" s="4"/>
      <c r="K69" s="4"/>
      <c r="L69" s="4"/>
      <c r="M69" s="4">
        <f aca="true" t="shared" si="1" ref="M69:M132">SUM(E69:L69)</f>
        <v>0</v>
      </c>
    </row>
    <row r="70" spans="1:13" ht="15" customHeight="1">
      <c r="A70" s="18">
        <v>66</v>
      </c>
      <c r="B70" s="17" t="s">
        <v>88</v>
      </c>
      <c r="C70" s="19" t="s">
        <v>89</v>
      </c>
      <c r="D70" s="27" t="s">
        <v>173</v>
      </c>
      <c r="E70" s="4"/>
      <c r="F70" s="4"/>
      <c r="G70" s="4">
        <v>6</v>
      </c>
      <c r="H70" s="49"/>
      <c r="I70" s="4"/>
      <c r="J70" s="4"/>
      <c r="K70" s="4"/>
      <c r="L70" s="4"/>
      <c r="M70" s="4">
        <f t="shared" si="1"/>
        <v>6</v>
      </c>
    </row>
    <row r="71" spans="1:13" ht="15" customHeight="1">
      <c r="A71" s="18">
        <v>67</v>
      </c>
      <c r="B71" s="17" t="s">
        <v>90</v>
      </c>
      <c r="C71" s="19" t="s">
        <v>89</v>
      </c>
      <c r="D71" s="27" t="s">
        <v>172</v>
      </c>
      <c r="E71" s="4"/>
      <c r="F71" s="4"/>
      <c r="G71" s="4"/>
      <c r="H71" s="49"/>
      <c r="I71" s="4">
        <v>1</v>
      </c>
      <c r="J71" s="4"/>
      <c r="K71" s="4"/>
      <c r="L71" s="4"/>
      <c r="M71" s="4">
        <f t="shared" si="1"/>
        <v>1</v>
      </c>
    </row>
    <row r="72" spans="1:13" ht="15" customHeight="1">
      <c r="A72" s="18">
        <v>68</v>
      </c>
      <c r="B72" s="17" t="s">
        <v>91</v>
      </c>
      <c r="C72" s="19" t="s">
        <v>89</v>
      </c>
      <c r="D72" s="27" t="s">
        <v>173</v>
      </c>
      <c r="E72" s="4"/>
      <c r="F72" s="4"/>
      <c r="G72" s="4"/>
      <c r="H72" s="49"/>
      <c r="I72" s="4"/>
      <c r="J72" s="4"/>
      <c r="K72" s="4"/>
      <c r="L72" s="4"/>
      <c r="M72" s="4">
        <f t="shared" si="1"/>
        <v>0</v>
      </c>
    </row>
    <row r="73" spans="1:13" ht="15" customHeight="1">
      <c r="A73" s="18">
        <v>69</v>
      </c>
      <c r="B73" s="17" t="s">
        <v>92</v>
      </c>
      <c r="C73" s="19" t="s">
        <v>89</v>
      </c>
      <c r="D73" s="27" t="s">
        <v>173</v>
      </c>
      <c r="E73" s="4">
        <v>1</v>
      </c>
      <c r="F73" s="4"/>
      <c r="G73" s="4"/>
      <c r="H73" s="49"/>
      <c r="I73" s="4"/>
      <c r="J73" s="4"/>
      <c r="K73" s="4"/>
      <c r="L73" s="4"/>
      <c r="M73" s="4">
        <f t="shared" si="1"/>
        <v>1</v>
      </c>
    </row>
    <row r="74" spans="1:13" ht="15" customHeight="1">
      <c r="A74" s="18">
        <v>70</v>
      </c>
      <c r="B74" s="17" t="s">
        <v>93</v>
      </c>
      <c r="C74" s="19" t="s">
        <v>14</v>
      </c>
      <c r="D74" s="27" t="s">
        <v>171</v>
      </c>
      <c r="E74" s="4"/>
      <c r="F74" s="4"/>
      <c r="G74" s="4"/>
      <c r="H74" s="49"/>
      <c r="I74" s="4"/>
      <c r="J74" s="4"/>
      <c r="K74" s="4"/>
      <c r="L74" s="4"/>
      <c r="M74" s="4">
        <f t="shared" si="1"/>
        <v>0</v>
      </c>
    </row>
    <row r="75" spans="1:13" ht="15" customHeight="1">
      <c r="A75" s="18">
        <v>71</v>
      </c>
      <c r="B75" s="17" t="s">
        <v>94</v>
      </c>
      <c r="C75" s="19" t="s">
        <v>14</v>
      </c>
      <c r="D75" s="27" t="s">
        <v>171</v>
      </c>
      <c r="E75" s="4"/>
      <c r="F75" s="4"/>
      <c r="G75" s="4"/>
      <c r="H75" s="49"/>
      <c r="I75" s="4"/>
      <c r="J75" s="4"/>
      <c r="K75" s="4"/>
      <c r="L75" s="4"/>
      <c r="M75" s="4">
        <f t="shared" si="1"/>
        <v>0</v>
      </c>
    </row>
    <row r="76" spans="1:13" ht="15" customHeight="1">
      <c r="A76" s="18">
        <v>72</v>
      </c>
      <c r="B76" s="17" t="s">
        <v>95</v>
      </c>
      <c r="C76" s="19" t="s">
        <v>14</v>
      </c>
      <c r="D76" s="27" t="s">
        <v>171</v>
      </c>
      <c r="E76" s="4"/>
      <c r="F76" s="4"/>
      <c r="G76" s="4"/>
      <c r="H76" s="49"/>
      <c r="I76" s="4"/>
      <c r="J76" s="4"/>
      <c r="K76" s="4"/>
      <c r="L76" s="4"/>
      <c r="M76" s="4">
        <f t="shared" si="1"/>
        <v>0</v>
      </c>
    </row>
    <row r="77" spans="1:13" ht="15" customHeight="1">
      <c r="A77" s="18">
        <v>73</v>
      </c>
      <c r="B77" s="17" t="s">
        <v>96</v>
      </c>
      <c r="C77" s="19" t="s">
        <v>14</v>
      </c>
      <c r="D77" s="27" t="s">
        <v>171</v>
      </c>
      <c r="E77" s="4"/>
      <c r="F77" s="4"/>
      <c r="G77" s="4"/>
      <c r="H77" s="49"/>
      <c r="I77" s="4"/>
      <c r="J77" s="4"/>
      <c r="K77" s="4"/>
      <c r="L77" s="4"/>
      <c r="M77" s="4">
        <f t="shared" si="1"/>
        <v>0</v>
      </c>
    </row>
    <row r="78" spans="1:13" ht="15" customHeight="1">
      <c r="A78" s="18">
        <v>74</v>
      </c>
      <c r="B78" s="17" t="s">
        <v>97</v>
      </c>
      <c r="C78" s="19" t="s">
        <v>14</v>
      </c>
      <c r="D78" s="27" t="s">
        <v>171</v>
      </c>
      <c r="E78" s="4"/>
      <c r="F78" s="4"/>
      <c r="G78" s="4"/>
      <c r="H78" s="49"/>
      <c r="I78" s="4"/>
      <c r="J78" s="4"/>
      <c r="K78" s="4"/>
      <c r="L78" s="4"/>
      <c r="M78" s="4">
        <f t="shared" si="1"/>
        <v>0</v>
      </c>
    </row>
    <row r="79" spans="1:13" ht="15" customHeight="1">
      <c r="A79" s="18">
        <v>75</v>
      </c>
      <c r="B79" s="17" t="s">
        <v>98</v>
      </c>
      <c r="C79" s="19" t="s">
        <v>14</v>
      </c>
      <c r="D79" s="27" t="s">
        <v>171</v>
      </c>
      <c r="E79" s="4"/>
      <c r="F79" s="4"/>
      <c r="G79" s="4"/>
      <c r="H79" s="49"/>
      <c r="I79" s="4"/>
      <c r="J79" s="4"/>
      <c r="K79" s="4"/>
      <c r="L79" s="4"/>
      <c r="M79" s="4">
        <f t="shared" si="1"/>
        <v>0</v>
      </c>
    </row>
    <row r="80" spans="1:13" ht="15" customHeight="1">
      <c r="A80" s="18">
        <v>76</v>
      </c>
      <c r="B80" s="17" t="s">
        <v>99</v>
      </c>
      <c r="C80" s="19" t="s">
        <v>14</v>
      </c>
      <c r="D80" s="27" t="s">
        <v>171</v>
      </c>
      <c r="E80" s="4"/>
      <c r="F80" s="4"/>
      <c r="G80" s="4"/>
      <c r="H80" s="49">
        <v>3</v>
      </c>
      <c r="I80" s="4"/>
      <c r="J80" s="4"/>
      <c r="K80" s="4"/>
      <c r="L80" s="4"/>
      <c r="M80" s="4">
        <f t="shared" si="1"/>
        <v>3</v>
      </c>
    </row>
    <row r="81" spans="1:13" ht="15" customHeight="1">
      <c r="A81" s="18">
        <v>77</v>
      </c>
      <c r="B81" s="17" t="s">
        <v>100</v>
      </c>
      <c r="C81" s="19" t="s">
        <v>14</v>
      </c>
      <c r="D81" s="27" t="s">
        <v>171</v>
      </c>
      <c r="E81" s="4"/>
      <c r="F81" s="4"/>
      <c r="G81" s="4">
        <v>80</v>
      </c>
      <c r="H81" s="49"/>
      <c r="I81" s="4"/>
      <c r="J81" s="4"/>
      <c r="K81" s="4"/>
      <c r="L81" s="4"/>
      <c r="M81" s="4">
        <f t="shared" si="1"/>
        <v>80</v>
      </c>
    </row>
    <row r="82" spans="1:13" ht="15" customHeight="1">
      <c r="A82" s="18">
        <v>78</v>
      </c>
      <c r="B82" s="17" t="s">
        <v>101</v>
      </c>
      <c r="C82" s="19" t="s">
        <v>14</v>
      </c>
      <c r="D82" s="27" t="s">
        <v>171</v>
      </c>
      <c r="E82" s="4"/>
      <c r="F82" s="4"/>
      <c r="G82" s="4">
        <v>3</v>
      </c>
      <c r="H82" s="49">
        <v>2</v>
      </c>
      <c r="I82" s="4"/>
      <c r="J82" s="4"/>
      <c r="K82" s="4"/>
      <c r="L82" s="4">
        <v>3</v>
      </c>
      <c r="M82" s="4">
        <f t="shared" si="1"/>
        <v>8</v>
      </c>
    </row>
    <row r="83" spans="1:13" ht="15" customHeight="1">
      <c r="A83" s="18">
        <v>79</v>
      </c>
      <c r="B83" s="17" t="s">
        <v>102</v>
      </c>
      <c r="C83" s="19" t="s">
        <v>14</v>
      </c>
      <c r="D83" s="27" t="s">
        <v>171</v>
      </c>
      <c r="E83" s="4"/>
      <c r="F83" s="4"/>
      <c r="G83" s="4">
        <v>2</v>
      </c>
      <c r="H83" s="49">
        <v>5</v>
      </c>
      <c r="I83" s="4"/>
      <c r="J83" s="4"/>
      <c r="K83" s="4"/>
      <c r="L83" s="4"/>
      <c r="M83" s="4">
        <f t="shared" si="1"/>
        <v>7</v>
      </c>
    </row>
    <row r="84" spans="1:13" ht="15" customHeight="1">
      <c r="A84" s="18">
        <v>80</v>
      </c>
      <c r="B84" s="17" t="s">
        <v>103</v>
      </c>
      <c r="C84" s="19" t="s">
        <v>14</v>
      </c>
      <c r="D84" s="27" t="s">
        <v>171</v>
      </c>
      <c r="E84" s="4"/>
      <c r="F84" s="4"/>
      <c r="G84" s="4"/>
      <c r="H84" s="49"/>
      <c r="I84" s="4"/>
      <c r="J84" s="4"/>
      <c r="K84" s="4"/>
      <c r="L84" s="4"/>
      <c r="M84" s="4">
        <f t="shared" si="1"/>
        <v>0</v>
      </c>
    </row>
    <row r="85" spans="1:13" ht="15" customHeight="1">
      <c r="A85" s="18">
        <v>81</v>
      </c>
      <c r="B85" s="17" t="s">
        <v>104</v>
      </c>
      <c r="C85" s="19" t="s">
        <v>105</v>
      </c>
      <c r="D85" s="27" t="s">
        <v>171</v>
      </c>
      <c r="E85" s="4"/>
      <c r="F85" s="4"/>
      <c r="G85" s="4"/>
      <c r="H85" s="49">
        <v>2</v>
      </c>
      <c r="I85" s="4">
        <v>8</v>
      </c>
      <c r="J85" s="4">
        <v>12</v>
      </c>
      <c r="K85" s="4">
        <v>3</v>
      </c>
      <c r="L85" s="4"/>
      <c r="M85" s="4">
        <f t="shared" si="1"/>
        <v>25</v>
      </c>
    </row>
    <row r="86" spans="1:13" ht="15" customHeight="1">
      <c r="A86" s="18">
        <v>82</v>
      </c>
      <c r="B86" s="17" t="s">
        <v>106</v>
      </c>
      <c r="C86" s="19" t="s">
        <v>107</v>
      </c>
      <c r="D86" s="27" t="s">
        <v>172</v>
      </c>
      <c r="E86" s="4">
        <v>5</v>
      </c>
      <c r="F86" s="4"/>
      <c r="G86" s="4"/>
      <c r="H86" s="49">
        <v>3</v>
      </c>
      <c r="I86" s="4"/>
      <c r="J86" s="4"/>
      <c r="K86" s="4">
        <v>0</v>
      </c>
      <c r="L86" s="4"/>
      <c r="M86" s="4">
        <f t="shared" si="1"/>
        <v>8</v>
      </c>
    </row>
    <row r="87" spans="1:13" ht="15" customHeight="1">
      <c r="A87" s="18">
        <v>83</v>
      </c>
      <c r="B87" s="17" t="s">
        <v>108</v>
      </c>
      <c r="C87" s="19" t="s">
        <v>14</v>
      </c>
      <c r="D87" s="27" t="s">
        <v>171</v>
      </c>
      <c r="E87" s="4"/>
      <c r="F87" s="4"/>
      <c r="G87" s="4"/>
      <c r="H87" s="49"/>
      <c r="I87" s="4"/>
      <c r="J87" s="4"/>
      <c r="K87" s="4"/>
      <c r="L87" s="4"/>
      <c r="M87" s="4">
        <f t="shared" si="1"/>
        <v>0</v>
      </c>
    </row>
    <row r="88" spans="1:13" ht="15" customHeight="1">
      <c r="A88" s="18">
        <v>84</v>
      </c>
      <c r="B88" s="17" t="s">
        <v>109</v>
      </c>
      <c r="C88" s="19" t="s">
        <v>14</v>
      </c>
      <c r="D88" s="27" t="s">
        <v>171</v>
      </c>
      <c r="E88" s="4"/>
      <c r="F88" s="4"/>
      <c r="G88" s="4"/>
      <c r="H88" s="49"/>
      <c r="I88" s="4"/>
      <c r="J88" s="4"/>
      <c r="K88" s="4"/>
      <c r="L88" s="4"/>
      <c r="M88" s="4">
        <f t="shared" si="1"/>
        <v>0</v>
      </c>
    </row>
    <row r="89" spans="1:13" ht="15" customHeight="1">
      <c r="A89" s="18">
        <v>85</v>
      </c>
      <c r="B89" s="17" t="s">
        <v>110</v>
      </c>
      <c r="C89" s="19" t="s">
        <v>14</v>
      </c>
      <c r="D89" s="27" t="s">
        <v>171</v>
      </c>
      <c r="E89" s="4"/>
      <c r="F89" s="4">
        <v>5</v>
      </c>
      <c r="G89" s="4"/>
      <c r="H89" s="49"/>
      <c r="I89" s="4"/>
      <c r="J89" s="4"/>
      <c r="K89" s="4"/>
      <c r="L89" s="4"/>
      <c r="M89" s="4">
        <f t="shared" si="1"/>
        <v>5</v>
      </c>
    </row>
    <row r="90" spans="1:13" ht="15" customHeight="1">
      <c r="A90" s="18">
        <v>86</v>
      </c>
      <c r="B90" s="17" t="s">
        <v>111</v>
      </c>
      <c r="C90" s="19" t="s">
        <v>112</v>
      </c>
      <c r="D90" s="27" t="s">
        <v>172</v>
      </c>
      <c r="E90" s="4"/>
      <c r="F90" s="4"/>
      <c r="G90" s="4"/>
      <c r="H90" s="49"/>
      <c r="I90" s="4"/>
      <c r="J90" s="4"/>
      <c r="K90" s="4"/>
      <c r="L90" s="4"/>
      <c r="M90" s="4">
        <f t="shared" si="1"/>
        <v>0</v>
      </c>
    </row>
    <row r="91" spans="1:13" ht="15" customHeight="1">
      <c r="A91" s="18">
        <v>87</v>
      </c>
      <c r="B91" s="17" t="s">
        <v>113</v>
      </c>
      <c r="C91" s="19" t="s">
        <v>112</v>
      </c>
      <c r="D91" s="27" t="s">
        <v>172</v>
      </c>
      <c r="E91" s="4"/>
      <c r="F91" s="4"/>
      <c r="G91" s="4"/>
      <c r="H91" s="49"/>
      <c r="I91" s="4"/>
      <c r="J91" s="4"/>
      <c r="K91" s="4"/>
      <c r="L91" s="4"/>
      <c r="M91" s="4">
        <f t="shared" si="1"/>
        <v>0</v>
      </c>
    </row>
    <row r="92" spans="1:13" ht="15" customHeight="1">
      <c r="A92" s="18">
        <v>88</v>
      </c>
      <c r="B92" s="17" t="s">
        <v>114</v>
      </c>
      <c r="C92" s="19" t="s">
        <v>45</v>
      </c>
      <c r="D92" s="27" t="s">
        <v>173</v>
      </c>
      <c r="E92" s="4"/>
      <c r="F92" s="4"/>
      <c r="G92" s="4"/>
      <c r="H92" s="49"/>
      <c r="I92" s="4"/>
      <c r="J92" s="4"/>
      <c r="K92" s="4"/>
      <c r="L92" s="4"/>
      <c r="M92" s="4">
        <f t="shared" si="1"/>
        <v>0</v>
      </c>
    </row>
    <row r="93" spans="1:13" ht="15" customHeight="1">
      <c r="A93" s="18">
        <v>89</v>
      </c>
      <c r="B93" s="17" t="s">
        <v>115</v>
      </c>
      <c r="C93" s="19" t="s">
        <v>45</v>
      </c>
      <c r="D93" s="27" t="s">
        <v>172</v>
      </c>
      <c r="E93" s="4"/>
      <c r="F93" s="4"/>
      <c r="G93" s="4"/>
      <c r="H93" s="49"/>
      <c r="I93" s="4"/>
      <c r="J93" s="4"/>
      <c r="K93" s="4"/>
      <c r="L93" s="4"/>
      <c r="M93" s="4">
        <f t="shared" si="1"/>
        <v>0</v>
      </c>
    </row>
    <row r="94" spans="1:13" ht="15" customHeight="1">
      <c r="A94" s="18">
        <v>90</v>
      </c>
      <c r="B94" s="17" t="s">
        <v>116</v>
      </c>
      <c r="C94" s="19" t="s">
        <v>112</v>
      </c>
      <c r="D94" s="27" t="s">
        <v>173</v>
      </c>
      <c r="E94" s="4"/>
      <c r="F94" s="4"/>
      <c r="G94" s="4">
        <v>1</v>
      </c>
      <c r="H94" s="49"/>
      <c r="I94" s="4">
        <v>1</v>
      </c>
      <c r="J94" s="4">
        <v>4</v>
      </c>
      <c r="K94" s="4"/>
      <c r="L94" s="4">
        <v>1</v>
      </c>
      <c r="M94" s="4">
        <f t="shared" si="1"/>
        <v>7</v>
      </c>
    </row>
    <row r="95" spans="1:13" ht="15" customHeight="1">
      <c r="A95" s="18">
        <v>91</v>
      </c>
      <c r="B95" s="17" t="s">
        <v>117</v>
      </c>
      <c r="C95" s="19" t="s">
        <v>14</v>
      </c>
      <c r="D95" s="27" t="s">
        <v>171</v>
      </c>
      <c r="E95" s="4"/>
      <c r="F95" s="4"/>
      <c r="G95" s="4">
        <v>15</v>
      </c>
      <c r="H95" s="49">
        <v>3</v>
      </c>
      <c r="I95" s="4"/>
      <c r="J95" s="4"/>
      <c r="K95" s="4"/>
      <c r="L95" s="4"/>
      <c r="M95" s="4">
        <f t="shared" si="1"/>
        <v>18</v>
      </c>
    </row>
    <row r="96" spans="1:13" ht="15" customHeight="1">
      <c r="A96" s="18">
        <v>92</v>
      </c>
      <c r="B96" s="17" t="s">
        <v>118</v>
      </c>
      <c r="C96" s="19" t="s">
        <v>14</v>
      </c>
      <c r="D96" s="27" t="s">
        <v>171</v>
      </c>
      <c r="E96" s="4">
        <v>4</v>
      </c>
      <c r="F96" s="4"/>
      <c r="G96" s="4"/>
      <c r="H96" s="49"/>
      <c r="I96" s="4"/>
      <c r="J96" s="4"/>
      <c r="K96" s="4"/>
      <c r="L96" s="4"/>
      <c r="M96" s="4">
        <f t="shared" si="1"/>
        <v>4</v>
      </c>
    </row>
    <row r="97" spans="1:13" ht="15" customHeight="1">
      <c r="A97" s="18">
        <v>93</v>
      </c>
      <c r="B97" s="17" t="s">
        <v>119</v>
      </c>
      <c r="C97" s="19" t="s">
        <v>120</v>
      </c>
      <c r="D97" s="27" t="s">
        <v>173</v>
      </c>
      <c r="E97" s="4"/>
      <c r="F97" s="4"/>
      <c r="G97" s="4"/>
      <c r="H97" s="49"/>
      <c r="I97" s="4"/>
      <c r="J97" s="4"/>
      <c r="K97" s="4"/>
      <c r="L97" s="4"/>
      <c r="M97" s="4">
        <f t="shared" si="1"/>
        <v>0</v>
      </c>
    </row>
    <row r="98" spans="1:13" ht="15" customHeight="1">
      <c r="A98" s="18">
        <v>94</v>
      </c>
      <c r="B98" s="17" t="s">
        <v>121</v>
      </c>
      <c r="C98" s="19" t="s">
        <v>120</v>
      </c>
      <c r="D98" s="27" t="s">
        <v>173</v>
      </c>
      <c r="E98" s="4"/>
      <c r="F98" s="4"/>
      <c r="G98" s="4"/>
      <c r="H98" s="49"/>
      <c r="I98" s="4"/>
      <c r="J98" s="4"/>
      <c r="K98" s="4"/>
      <c r="L98" s="4"/>
      <c r="M98" s="4">
        <f t="shared" si="1"/>
        <v>0</v>
      </c>
    </row>
    <row r="99" spans="1:13" ht="15" customHeight="1">
      <c r="A99" s="18">
        <v>95</v>
      </c>
      <c r="B99" s="17" t="s">
        <v>122</v>
      </c>
      <c r="C99" s="19" t="s">
        <v>14</v>
      </c>
      <c r="D99" s="27" t="s">
        <v>171</v>
      </c>
      <c r="E99" s="4">
        <v>2</v>
      </c>
      <c r="F99" s="4"/>
      <c r="G99" s="4">
        <v>5</v>
      </c>
      <c r="H99" s="49">
        <v>3</v>
      </c>
      <c r="I99" s="4"/>
      <c r="J99" s="4"/>
      <c r="K99" s="4"/>
      <c r="L99" s="4">
        <v>5</v>
      </c>
      <c r="M99" s="4">
        <f t="shared" si="1"/>
        <v>15</v>
      </c>
    </row>
    <row r="100" spans="1:13" ht="15" customHeight="1">
      <c r="A100" s="18">
        <v>96</v>
      </c>
      <c r="B100" s="17" t="s">
        <v>123</v>
      </c>
      <c r="C100" s="19" t="s">
        <v>14</v>
      </c>
      <c r="D100" s="27" t="s">
        <v>171</v>
      </c>
      <c r="E100" s="4"/>
      <c r="F100" s="4"/>
      <c r="G100" s="4"/>
      <c r="H100" s="49"/>
      <c r="I100" s="4"/>
      <c r="J100" s="4"/>
      <c r="K100" s="4"/>
      <c r="L100" s="4"/>
      <c r="M100" s="4">
        <f t="shared" si="1"/>
        <v>0</v>
      </c>
    </row>
    <row r="101" spans="1:13" ht="15" customHeight="1">
      <c r="A101" s="18">
        <v>97</v>
      </c>
      <c r="B101" s="17" t="s">
        <v>124</v>
      </c>
      <c r="C101" s="19" t="s">
        <v>14</v>
      </c>
      <c r="D101" s="27" t="s">
        <v>171</v>
      </c>
      <c r="E101" s="4"/>
      <c r="F101" s="4"/>
      <c r="G101" s="4"/>
      <c r="H101" s="49"/>
      <c r="I101" s="4"/>
      <c r="J101" s="4"/>
      <c r="K101" s="4">
        <v>0</v>
      </c>
      <c r="L101" s="4"/>
      <c r="M101" s="4">
        <f t="shared" si="1"/>
        <v>0</v>
      </c>
    </row>
    <row r="102" spans="1:13" ht="15" customHeight="1">
      <c r="A102" s="18">
        <v>98</v>
      </c>
      <c r="B102" s="17" t="s">
        <v>125</v>
      </c>
      <c r="C102" s="19" t="s">
        <v>14</v>
      </c>
      <c r="D102" s="27" t="s">
        <v>171</v>
      </c>
      <c r="E102" s="4"/>
      <c r="F102" s="4"/>
      <c r="G102" s="4"/>
      <c r="H102" s="49"/>
      <c r="I102" s="4"/>
      <c r="J102" s="4"/>
      <c r="K102" s="4">
        <v>0</v>
      </c>
      <c r="L102" s="4"/>
      <c r="M102" s="4">
        <f t="shared" si="1"/>
        <v>0</v>
      </c>
    </row>
    <row r="103" spans="1:13" ht="15" customHeight="1">
      <c r="A103" s="18">
        <v>99</v>
      </c>
      <c r="B103" s="17" t="s">
        <v>126</v>
      </c>
      <c r="C103" s="19" t="s">
        <v>14</v>
      </c>
      <c r="D103" s="27" t="s">
        <v>171</v>
      </c>
      <c r="E103" s="4"/>
      <c r="F103" s="4"/>
      <c r="G103" s="4"/>
      <c r="H103" s="49"/>
      <c r="I103" s="4"/>
      <c r="J103" s="54" t="s">
        <v>261</v>
      </c>
      <c r="K103" s="4">
        <v>0</v>
      </c>
      <c r="L103" s="4"/>
      <c r="M103" s="4">
        <f t="shared" si="1"/>
        <v>0</v>
      </c>
    </row>
    <row r="104" spans="1:13" ht="15" customHeight="1">
      <c r="A104" s="18">
        <v>100</v>
      </c>
      <c r="B104" s="17" t="s">
        <v>127</v>
      </c>
      <c r="C104" s="19" t="s">
        <v>14</v>
      </c>
      <c r="D104" s="27" t="s">
        <v>171</v>
      </c>
      <c r="E104" s="4"/>
      <c r="F104" s="4"/>
      <c r="G104" s="4"/>
      <c r="H104" s="49">
        <v>4</v>
      </c>
      <c r="I104" s="4"/>
      <c r="J104" s="4"/>
      <c r="K104" s="4">
        <v>0</v>
      </c>
      <c r="L104" s="4"/>
      <c r="M104" s="4">
        <f t="shared" si="1"/>
        <v>4</v>
      </c>
    </row>
    <row r="105" spans="1:13" ht="15" customHeight="1">
      <c r="A105" s="18">
        <v>101</v>
      </c>
      <c r="B105" s="17" t="s">
        <v>128</v>
      </c>
      <c r="C105" s="19" t="s">
        <v>14</v>
      </c>
      <c r="D105" s="27" t="s">
        <v>171</v>
      </c>
      <c r="E105" s="4"/>
      <c r="F105" s="4"/>
      <c r="G105" s="4">
        <v>2</v>
      </c>
      <c r="H105" s="49"/>
      <c r="I105" s="4"/>
      <c r="J105" s="4">
        <v>2</v>
      </c>
      <c r="K105" s="4"/>
      <c r="L105" s="4">
        <v>3</v>
      </c>
      <c r="M105" s="4">
        <f t="shared" si="1"/>
        <v>7</v>
      </c>
    </row>
    <row r="106" spans="1:13" ht="15" customHeight="1">
      <c r="A106" s="18">
        <v>102</v>
      </c>
      <c r="B106" s="17" t="s">
        <v>129</v>
      </c>
      <c r="C106" s="19" t="s">
        <v>14</v>
      </c>
      <c r="D106" s="27" t="s">
        <v>171</v>
      </c>
      <c r="E106" s="4">
        <v>10</v>
      </c>
      <c r="F106" s="4">
        <v>1</v>
      </c>
      <c r="G106" s="4">
        <v>6</v>
      </c>
      <c r="H106" s="49">
        <v>3</v>
      </c>
      <c r="I106" s="4"/>
      <c r="J106" s="4">
        <v>3</v>
      </c>
      <c r="K106" s="4"/>
      <c r="L106" s="4">
        <v>30</v>
      </c>
      <c r="M106" s="4">
        <f t="shared" si="1"/>
        <v>53</v>
      </c>
    </row>
    <row r="107" spans="1:13" ht="15" customHeight="1">
      <c r="A107" s="18">
        <v>103</v>
      </c>
      <c r="B107" s="17" t="s">
        <v>130</v>
      </c>
      <c r="C107" s="19" t="s">
        <v>43</v>
      </c>
      <c r="D107" s="27" t="s">
        <v>172</v>
      </c>
      <c r="E107" s="4"/>
      <c r="F107" s="4"/>
      <c r="G107" s="4"/>
      <c r="H107" s="49"/>
      <c r="I107" s="4">
        <v>2</v>
      </c>
      <c r="J107" s="4"/>
      <c r="K107" s="4"/>
      <c r="L107" s="4"/>
      <c r="M107" s="4">
        <f t="shared" si="1"/>
        <v>2</v>
      </c>
    </row>
    <row r="108" spans="1:13" ht="15" customHeight="1">
      <c r="A108" s="18">
        <v>104</v>
      </c>
      <c r="B108" s="17" t="s">
        <v>131</v>
      </c>
      <c r="C108" s="19" t="s">
        <v>43</v>
      </c>
      <c r="D108" s="27" t="s">
        <v>172</v>
      </c>
      <c r="E108" s="4"/>
      <c r="F108" s="4"/>
      <c r="G108" s="4"/>
      <c r="H108" s="49"/>
      <c r="I108" s="4"/>
      <c r="J108" s="4"/>
      <c r="K108" s="4"/>
      <c r="L108" s="4"/>
      <c r="M108" s="4">
        <f t="shared" si="1"/>
        <v>0</v>
      </c>
    </row>
    <row r="109" spans="1:13" ht="15" customHeight="1">
      <c r="A109" s="18">
        <v>105</v>
      </c>
      <c r="B109" s="17" t="s">
        <v>132</v>
      </c>
      <c r="C109" s="19" t="s">
        <v>43</v>
      </c>
      <c r="D109" s="27" t="s">
        <v>172</v>
      </c>
      <c r="E109" s="4"/>
      <c r="F109" s="4"/>
      <c r="G109" s="4"/>
      <c r="H109" s="49"/>
      <c r="I109" s="4"/>
      <c r="J109" s="4"/>
      <c r="K109" s="4"/>
      <c r="L109" s="4"/>
      <c r="M109" s="4">
        <f t="shared" si="1"/>
        <v>0</v>
      </c>
    </row>
    <row r="110" spans="1:13" ht="15" customHeight="1">
      <c r="A110" s="18">
        <v>106</v>
      </c>
      <c r="B110" s="17" t="s">
        <v>133</v>
      </c>
      <c r="C110" s="19" t="s">
        <v>134</v>
      </c>
      <c r="D110" s="27" t="s">
        <v>173</v>
      </c>
      <c r="E110" s="4">
        <v>1</v>
      </c>
      <c r="F110" s="4"/>
      <c r="G110" s="4"/>
      <c r="H110" s="49">
        <v>2</v>
      </c>
      <c r="I110" s="4"/>
      <c r="J110" s="4"/>
      <c r="K110" s="4"/>
      <c r="L110" s="4"/>
      <c r="M110" s="4">
        <f t="shared" si="1"/>
        <v>3</v>
      </c>
    </row>
    <row r="111" spans="1:13" ht="15" customHeight="1">
      <c r="A111" s="18">
        <v>107</v>
      </c>
      <c r="B111" s="17" t="s">
        <v>135</v>
      </c>
      <c r="C111" s="19" t="s">
        <v>14</v>
      </c>
      <c r="D111" s="27" t="s">
        <v>171</v>
      </c>
      <c r="E111" s="4"/>
      <c r="F111" s="4"/>
      <c r="G111" s="4"/>
      <c r="H111" s="49">
        <v>10</v>
      </c>
      <c r="I111" s="4"/>
      <c r="J111" s="4"/>
      <c r="K111" s="4"/>
      <c r="L111" s="4"/>
      <c r="M111" s="4">
        <f t="shared" si="1"/>
        <v>10</v>
      </c>
    </row>
    <row r="112" spans="1:13" ht="15" customHeight="1">
      <c r="A112" s="18">
        <v>108</v>
      </c>
      <c r="B112" s="17" t="s">
        <v>136</v>
      </c>
      <c r="C112" s="19" t="s">
        <v>14</v>
      </c>
      <c r="D112" s="27" t="s">
        <v>171</v>
      </c>
      <c r="E112" s="4"/>
      <c r="F112" s="4"/>
      <c r="G112" s="4"/>
      <c r="H112" s="49"/>
      <c r="I112" s="4"/>
      <c r="J112" s="4">
        <v>5</v>
      </c>
      <c r="K112" s="4"/>
      <c r="L112" s="4">
        <v>3</v>
      </c>
      <c r="M112" s="4">
        <f t="shared" si="1"/>
        <v>8</v>
      </c>
    </row>
    <row r="113" spans="1:13" ht="15" customHeight="1">
      <c r="A113" s="18">
        <v>109</v>
      </c>
      <c r="B113" s="17" t="s">
        <v>137</v>
      </c>
      <c r="C113" s="19" t="s">
        <v>14</v>
      </c>
      <c r="D113" s="27" t="s">
        <v>171</v>
      </c>
      <c r="E113" s="4"/>
      <c r="F113" s="4"/>
      <c r="G113" s="4"/>
      <c r="H113" s="49"/>
      <c r="I113" s="4"/>
      <c r="J113" s="4"/>
      <c r="K113" s="4"/>
      <c r="L113" s="4"/>
      <c r="M113" s="4">
        <f t="shared" si="1"/>
        <v>0</v>
      </c>
    </row>
    <row r="114" spans="1:13" ht="15" customHeight="1">
      <c r="A114" s="18">
        <v>110</v>
      </c>
      <c r="B114" s="17" t="s">
        <v>138</v>
      </c>
      <c r="C114" s="19" t="s">
        <v>14</v>
      </c>
      <c r="D114" s="27" t="s">
        <v>171</v>
      </c>
      <c r="E114" s="4"/>
      <c r="F114" s="4"/>
      <c r="G114" s="4"/>
      <c r="H114" s="49"/>
      <c r="I114" s="4"/>
      <c r="J114" s="4"/>
      <c r="K114" s="4"/>
      <c r="L114" s="4"/>
      <c r="M114" s="4">
        <f t="shared" si="1"/>
        <v>0</v>
      </c>
    </row>
    <row r="115" spans="1:13" ht="15" customHeight="1">
      <c r="A115" s="18">
        <v>111</v>
      </c>
      <c r="B115" s="17" t="s">
        <v>139</v>
      </c>
      <c r="C115" s="19" t="s">
        <v>14</v>
      </c>
      <c r="D115" s="27" t="s">
        <v>171</v>
      </c>
      <c r="E115" s="4"/>
      <c r="F115" s="4"/>
      <c r="G115" s="4"/>
      <c r="H115" s="49"/>
      <c r="I115" s="4"/>
      <c r="J115" s="4"/>
      <c r="K115" s="4"/>
      <c r="L115" s="4"/>
      <c r="M115" s="4">
        <f t="shared" si="1"/>
        <v>0</v>
      </c>
    </row>
    <row r="116" spans="1:13" ht="19.5" customHeight="1">
      <c r="A116" s="18">
        <v>112</v>
      </c>
      <c r="B116" s="17" t="s">
        <v>140</v>
      </c>
      <c r="C116" s="19" t="s">
        <v>14</v>
      </c>
      <c r="D116" s="27" t="s">
        <v>171</v>
      </c>
      <c r="E116" s="4"/>
      <c r="F116" s="4"/>
      <c r="G116" s="4"/>
      <c r="H116" s="49"/>
      <c r="I116" s="4"/>
      <c r="J116" s="4"/>
      <c r="K116" s="4"/>
      <c r="L116" s="4"/>
      <c r="M116" s="4">
        <f t="shared" si="1"/>
        <v>0</v>
      </c>
    </row>
    <row r="117" spans="1:13" ht="19.5" customHeight="1">
      <c r="A117" s="18">
        <v>113</v>
      </c>
      <c r="B117" s="17" t="s">
        <v>141</v>
      </c>
      <c r="C117" s="19" t="s">
        <v>14</v>
      </c>
      <c r="D117" s="27" t="s">
        <v>171</v>
      </c>
      <c r="E117" s="4"/>
      <c r="F117" s="4"/>
      <c r="G117" s="4"/>
      <c r="H117" s="49"/>
      <c r="I117" s="4"/>
      <c r="J117" s="4"/>
      <c r="K117" s="4"/>
      <c r="L117" s="4"/>
      <c r="M117" s="4">
        <f t="shared" si="1"/>
        <v>0</v>
      </c>
    </row>
    <row r="118" spans="1:13" ht="14.25">
      <c r="A118" s="18">
        <v>114</v>
      </c>
      <c r="B118" s="17" t="s">
        <v>142</v>
      </c>
      <c r="C118" s="19" t="s">
        <v>14</v>
      </c>
      <c r="D118" s="27" t="s">
        <v>171</v>
      </c>
      <c r="E118" s="13"/>
      <c r="F118" s="13"/>
      <c r="G118" s="13"/>
      <c r="H118" s="50"/>
      <c r="I118" s="14"/>
      <c r="J118" s="25"/>
      <c r="K118" s="4"/>
      <c r="L118" s="4"/>
      <c r="M118" s="4">
        <f t="shared" si="1"/>
        <v>0</v>
      </c>
    </row>
    <row r="119" spans="1:13" s="11" customFormat="1" ht="14.25">
      <c r="A119" s="18">
        <v>115</v>
      </c>
      <c r="B119" s="17" t="s">
        <v>143</v>
      </c>
      <c r="C119" s="19" t="s">
        <v>144</v>
      </c>
      <c r="D119" s="27" t="s">
        <v>173</v>
      </c>
      <c r="E119" s="23"/>
      <c r="F119" s="23"/>
      <c r="G119" s="23"/>
      <c r="H119" s="51"/>
      <c r="I119" s="24"/>
      <c r="J119" s="25"/>
      <c r="K119" s="4">
        <v>0</v>
      </c>
      <c r="L119" s="4"/>
      <c r="M119" s="4">
        <f t="shared" si="1"/>
        <v>0</v>
      </c>
    </row>
    <row r="120" spans="1:13" s="11" customFormat="1" ht="14.25">
      <c r="A120" s="18">
        <v>116</v>
      </c>
      <c r="B120" s="17" t="s">
        <v>145</v>
      </c>
      <c r="C120" s="19" t="s">
        <v>14</v>
      </c>
      <c r="D120" s="27" t="s">
        <v>171</v>
      </c>
      <c r="E120" s="23"/>
      <c r="F120" s="23"/>
      <c r="G120" s="23"/>
      <c r="H120" s="51">
        <v>10</v>
      </c>
      <c r="I120" s="24"/>
      <c r="J120" s="25"/>
      <c r="K120" s="4"/>
      <c r="L120" s="4"/>
      <c r="M120" s="4">
        <f t="shared" si="1"/>
        <v>10</v>
      </c>
    </row>
    <row r="121" spans="1:13" s="11" customFormat="1" ht="28.5">
      <c r="A121" s="18">
        <v>117</v>
      </c>
      <c r="B121" s="17" t="s">
        <v>146</v>
      </c>
      <c r="C121" s="19" t="s">
        <v>147</v>
      </c>
      <c r="D121" s="27" t="s">
        <v>173</v>
      </c>
      <c r="E121" s="23"/>
      <c r="F121" s="23"/>
      <c r="G121" s="29">
        <v>9</v>
      </c>
      <c r="H121" s="51">
        <v>1</v>
      </c>
      <c r="I121" s="24">
        <v>2</v>
      </c>
      <c r="J121" s="25"/>
      <c r="K121" s="4"/>
      <c r="L121" s="4">
        <v>1</v>
      </c>
      <c r="M121" s="4">
        <f t="shared" si="1"/>
        <v>13</v>
      </c>
    </row>
    <row r="122" spans="1:13" ht="14.25">
      <c r="A122" s="18">
        <v>118</v>
      </c>
      <c r="B122" s="17" t="s">
        <v>148</v>
      </c>
      <c r="C122" s="19" t="s">
        <v>112</v>
      </c>
      <c r="D122" s="27" t="s">
        <v>172</v>
      </c>
      <c r="E122" s="26"/>
      <c r="F122" s="26">
        <v>1</v>
      </c>
      <c r="G122" s="30">
        <v>5</v>
      </c>
      <c r="H122" s="30">
        <v>4</v>
      </c>
      <c r="I122" s="26"/>
      <c r="J122" s="4"/>
      <c r="K122" s="4"/>
      <c r="L122" s="4"/>
      <c r="M122" s="4">
        <f t="shared" si="1"/>
        <v>10</v>
      </c>
    </row>
    <row r="123" spans="1:13" ht="14.25">
      <c r="A123" s="18">
        <v>119</v>
      </c>
      <c r="B123" s="17" t="s">
        <v>149</v>
      </c>
      <c r="C123" s="19" t="s">
        <v>112</v>
      </c>
      <c r="D123" s="27" t="s">
        <v>172</v>
      </c>
      <c r="E123" s="23"/>
      <c r="F123" s="23"/>
      <c r="G123" s="29"/>
      <c r="H123" s="51"/>
      <c r="I123" s="24"/>
      <c r="J123" s="25"/>
      <c r="K123" s="4"/>
      <c r="L123" s="4"/>
      <c r="M123" s="4">
        <f t="shared" si="1"/>
        <v>0</v>
      </c>
    </row>
    <row r="124" spans="1:13" ht="14.25">
      <c r="A124" s="18">
        <v>120</v>
      </c>
      <c r="B124" s="17" t="s">
        <v>150</v>
      </c>
      <c r="C124" s="19" t="s">
        <v>112</v>
      </c>
      <c r="D124" s="27" t="s">
        <v>172</v>
      </c>
      <c r="E124" s="29">
        <v>3</v>
      </c>
      <c r="F124" s="23"/>
      <c r="G124" s="29"/>
      <c r="H124" s="29"/>
      <c r="I124" s="23">
        <v>2</v>
      </c>
      <c r="J124" s="4"/>
      <c r="K124" s="4"/>
      <c r="L124" s="4"/>
      <c r="M124" s="4">
        <f t="shared" si="1"/>
        <v>5</v>
      </c>
    </row>
    <row r="125" spans="1:13" ht="14.25">
      <c r="A125" s="18">
        <v>121</v>
      </c>
      <c r="B125" s="17" t="s">
        <v>151</v>
      </c>
      <c r="C125" s="19" t="s">
        <v>43</v>
      </c>
      <c r="D125" s="27" t="s">
        <v>172</v>
      </c>
      <c r="E125" s="23"/>
      <c r="F125" s="23"/>
      <c r="G125" s="29"/>
      <c r="H125" s="29"/>
      <c r="I125" s="23"/>
      <c r="J125" s="4"/>
      <c r="K125" s="4"/>
      <c r="L125" s="4"/>
      <c r="M125" s="4">
        <f t="shared" si="1"/>
        <v>0</v>
      </c>
    </row>
    <row r="126" spans="1:13" ht="14.25">
      <c r="A126" s="18">
        <v>122</v>
      </c>
      <c r="B126" s="17" t="s">
        <v>152</v>
      </c>
      <c r="C126" s="19" t="s">
        <v>43</v>
      </c>
      <c r="D126" s="27" t="s">
        <v>172</v>
      </c>
      <c r="E126" s="23"/>
      <c r="F126" s="23"/>
      <c r="G126" s="29"/>
      <c r="H126" s="29"/>
      <c r="I126" s="23"/>
      <c r="J126" s="4"/>
      <c r="K126" s="4"/>
      <c r="L126" s="4"/>
      <c r="M126" s="4">
        <f t="shared" si="1"/>
        <v>0</v>
      </c>
    </row>
    <row r="127" spans="1:13" ht="14.25">
      <c r="A127" s="18">
        <v>123</v>
      </c>
      <c r="B127" s="17" t="s">
        <v>153</v>
      </c>
      <c r="C127" s="19" t="s">
        <v>43</v>
      </c>
      <c r="D127" s="27" t="s">
        <v>172</v>
      </c>
      <c r="E127" s="23"/>
      <c r="F127" s="23"/>
      <c r="G127" s="29"/>
      <c r="H127" s="29"/>
      <c r="I127" s="23"/>
      <c r="J127" s="25"/>
      <c r="K127" s="4"/>
      <c r="L127" s="4"/>
      <c r="M127" s="4">
        <f t="shared" si="1"/>
        <v>0</v>
      </c>
    </row>
    <row r="128" spans="1:13" ht="14.25">
      <c r="A128" s="18">
        <v>124</v>
      </c>
      <c r="B128" s="17" t="s">
        <v>154</v>
      </c>
      <c r="C128" s="19" t="s">
        <v>155</v>
      </c>
      <c r="D128" s="27" t="s">
        <v>173</v>
      </c>
      <c r="E128" s="23"/>
      <c r="F128" s="23"/>
      <c r="G128" s="29"/>
      <c r="H128" s="51"/>
      <c r="I128" s="24"/>
      <c r="J128" s="55">
        <v>1</v>
      </c>
      <c r="K128" s="4"/>
      <c r="L128" s="4">
        <v>1</v>
      </c>
      <c r="M128" s="4">
        <f t="shared" si="1"/>
        <v>2</v>
      </c>
    </row>
    <row r="129" spans="1:13" ht="14.25">
      <c r="A129" s="18">
        <v>125</v>
      </c>
      <c r="B129" s="17" t="s">
        <v>156</v>
      </c>
      <c r="C129" s="19" t="s">
        <v>14</v>
      </c>
      <c r="D129" s="27" t="s">
        <v>171</v>
      </c>
      <c r="E129" s="23"/>
      <c r="F129" s="23"/>
      <c r="G129" s="29"/>
      <c r="H129" s="51"/>
      <c r="I129" s="24"/>
      <c r="J129" s="25"/>
      <c r="K129" s="4"/>
      <c r="L129" s="4">
        <v>1</v>
      </c>
      <c r="M129" s="4">
        <f t="shared" si="1"/>
        <v>1</v>
      </c>
    </row>
    <row r="130" spans="1:13" ht="14.25">
      <c r="A130" s="18">
        <v>126</v>
      </c>
      <c r="B130" s="17" t="s">
        <v>157</v>
      </c>
      <c r="C130" s="19" t="s">
        <v>14</v>
      </c>
      <c r="D130" s="27" t="s">
        <v>171</v>
      </c>
      <c r="E130" s="23">
        <v>2</v>
      </c>
      <c r="F130" s="23"/>
      <c r="G130" s="29">
        <v>6</v>
      </c>
      <c r="H130" s="51"/>
      <c r="I130" s="24"/>
      <c r="J130" s="55">
        <v>5</v>
      </c>
      <c r="K130" s="4"/>
      <c r="L130" s="4"/>
      <c r="M130" s="4">
        <f t="shared" si="1"/>
        <v>13</v>
      </c>
    </row>
    <row r="131" spans="1:13" ht="14.25">
      <c r="A131" s="18">
        <v>127</v>
      </c>
      <c r="B131" s="17" t="s">
        <v>158</v>
      </c>
      <c r="C131" s="19" t="s">
        <v>14</v>
      </c>
      <c r="D131" s="27" t="s">
        <v>171</v>
      </c>
      <c r="E131" s="23"/>
      <c r="F131" s="23"/>
      <c r="G131" s="23"/>
      <c r="H131" s="51"/>
      <c r="I131" s="24"/>
      <c r="J131" s="55">
        <v>2</v>
      </c>
      <c r="K131" s="4"/>
      <c r="L131" s="4"/>
      <c r="M131" s="4">
        <f t="shared" si="1"/>
        <v>2</v>
      </c>
    </row>
    <row r="132" spans="1:13" ht="14.25">
      <c r="A132" s="18">
        <v>128</v>
      </c>
      <c r="B132" s="17" t="s">
        <v>159</v>
      </c>
      <c r="C132" s="19" t="s">
        <v>45</v>
      </c>
      <c r="D132" s="27" t="s">
        <v>172</v>
      </c>
      <c r="E132" s="4"/>
      <c r="F132" s="4"/>
      <c r="G132" s="4">
        <v>5</v>
      </c>
      <c r="H132" s="49"/>
      <c r="I132" s="4"/>
      <c r="J132" s="4"/>
      <c r="K132" s="4"/>
      <c r="L132" s="4">
        <v>2</v>
      </c>
      <c r="M132" s="4">
        <f t="shared" si="1"/>
        <v>7</v>
      </c>
    </row>
    <row r="133" spans="1:13" ht="14.25">
      <c r="A133" s="18">
        <v>129</v>
      </c>
      <c r="B133" s="17" t="s">
        <v>160</v>
      </c>
      <c r="C133" s="19" t="s">
        <v>112</v>
      </c>
      <c r="D133" s="27" t="s">
        <v>172</v>
      </c>
      <c r="E133" s="4">
        <v>20</v>
      </c>
      <c r="F133" s="4">
        <v>5</v>
      </c>
      <c r="G133" s="4"/>
      <c r="H133" s="49">
        <v>20</v>
      </c>
      <c r="I133" s="4">
        <v>10</v>
      </c>
      <c r="J133" s="4">
        <v>10</v>
      </c>
      <c r="K133" s="4"/>
      <c r="L133" s="4">
        <v>5</v>
      </c>
      <c r="M133" s="4">
        <f aca="true" t="shared" si="2" ref="M133:M196">SUM(E133:L133)</f>
        <v>70</v>
      </c>
    </row>
    <row r="134" spans="1:13" ht="14.25">
      <c r="A134" s="18">
        <v>130</v>
      </c>
      <c r="B134" s="17" t="s">
        <v>161</v>
      </c>
      <c r="C134" s="19" t="s">
        <v>45</v>
      </c>
      <c r="D134" s="27" t="s">
        <v>172</v>
      </c>
      <c r="E134" s="4"/>
      <c r="F134" s="4"/>
      <c r="G134" s="4">
        <v>12</v>
      </c>
      <c r="H134" s="49"/>
      <c r="I134" s="4"/>
      <c r="J134" s="4">
        <v>5</v>
      </c>
      <c r="K134" s="4"/>
      <c r="L134" s="4"/>
      <c r="M134" s="4">
        <f t="shared" si="2"/>
        <v>17</v>
      </c>
    </row>
    <row r="135" spans="1:13" ht="14.25">
      <c r="A135" s="18">
        <v>131</v>
      </c>
      <c r="B135" s="17" t="s">
        <v>162</v>
      </c>
      <c r="C135" s="19" t="s">
        <v>14</v>
      </c>
      <c r="D135" s="27" t="s">
        <v>171</v>
      </c>
      <c r="E135" s="4">
        <v>10</v>
      </c>
      <c r="F135" s="4">
        <v>1</v>
      </c>
      <c r="G135" s="4"/>
      <c r="H135" s="49"/>
      <c r="I135" s="4"/>
      <c r="J135" s="4"/>
      <c r="K135" s="4"/>
      <c r="L135" s="4"/>
      <c r="M135" s="4">
        <f t="shared" si="2"/>
        <v>11</v>
      </c>
    </row>
    <row r="136" spans="1:13" ht="14.25">
      <c r="A136" s="18">
        <v>132</v>
      </c>
      <c r="B136" s="17" t="s">
        <v>163</v>
      </c>
      <c r="C136" s="19" t="s">
        <v>14</v>
      </c>
      <c r="D136" s="27" t="s">
        <v>171</v>
      </c>
      <c r="E136" s="4">
        <v>10</v>
      </c>
      <c r="F136" s="4">
        <v>1</v>
      </c>
      <c r="G136" s="4"/>
      <c r="H136" s="49"/>
      <c r="I136" s="4"/>
      <c r="J136" s="4"/>
      <c r="K136" s="4">
        <v>20</v>
      </c>
      <c r="L136" s="4"/>
      <c r="M136" s="4">
        <f t="shared" si="2"/>
        <v>31</v>
      </c>
    </row>
    <row r="137" spans="1:13" ht="14.25">
      <c r="A137" s="18">
        <v>133</v>
      </c>
      <c r="B137" s="17" t="s">
        <v>164</v>
      </c>
      <c r="C137" s="19" t="s">
        <v>14</v>
      </c>
      <c r="D137" s="27" t="s">
        <v>171</v>
      </c>
      <c r="E137" s="4">
        <v>10</v>
      </c>
      <c r="F137" s="4">
        <v>1</v>
      </c>
      <c r="G137" s="4"/>
      <c r="H137" s="49"/>
      <c r="I137" s="4">
        <v>4</v>
      </c>
      <c r="J137" s="4"/>
      <c r="K137" s="4">
        <v>10</v>
      </c>
      <c r="L137" s="4"/>
      <c r="M137" s="4">
        <f t="shared" si="2"/>
        <v>25</v>
      </c>
    </row>
    <row r="138" spans="1:13" ht="14.25">
      <c r="A138" s="18">
        <v>134</v>
      </c>
      <c r="B138" s="17" t="s">
        <v>165</v>
      </c>
      <c r="C138" s="19" t="s">
        <v>14</v>
      </c>
      <c r="D138" s="27" t="s">
        <v>171</v>
      </c>
      <c r="E138" s="4">
        <v>10</v>
      </c>
      <c r="F138" s="4">
        <v>1</v>
      </c>
      <c r="G138" s="4"/>
      <c r="H138" s="49"/>
      <c r="I138" s="4">
        <v>2</v>
      </c>
      <c r="J138" s="4"/>
      <c r="K138" s="4"/>
      <c r="L138" s="4"/>
      <c r="M138" s="4">
        <f t="shared" si="2"/>
        <v>13</v>
      </c>
    </row>
    <row r="139" spans="1:13" ht="14.25">
      <c r="A139" s="18">
        <v>135</v>
      </c>
      <c r="B139" s="17" t="s">
        <v>166</v>
      </c>
      <c r="C139" s="19" t="s">
        <v>14</v>
      </c>
      <c r="D139" s="27" t="s">
        <v>171</v>
      </c>
      <c r="E139" s="4"/>
      <c r="F139" s="4"/>
      <c r="G139" s="4">
        <v>2</v>
      </c>
      <c r="H139" s="49"/>
      <c r="I139" s="4"/>
      <c r="J139" s="4">
        <v>2</v>
      </c>
      <c r="K139" s="4"/>
      <c r="L139" s="4"/>
      <c r="M139" s="4">
        <f t="shared" si="2"/>
        <v>4</v>
      </c>
    </row>
    <row r="140" spans="1:13" ht="14.25">
      <c r="A140" s="18">
        <v>136</v>
      </c>
      <c r="B140" s="17" t="s">
        <v>167</v>
      </c>
      <c r="C140" s="19" t="s">
        <v>14</v>
      </c>
      <c r="D140" s="27" t="s">
        <v>171</v>
      </c>
      <c r="E140" s="4"/>
      <c r="F140" s="4"/>
      <c r="G140" s="4"/>
      <c r="H140" s="49"/>
      <c r="I140" s="4"/>
      <c r="J140" s="4">
        <v>20</v>
      </c>
      <c r="K140" s="4"/>
      <c r="L140" s="4">
        <v>3</v>
      </c>
      <c r="M140" s="4">
        <f t="shared" si="2"/>
        <v>23</v>
      </c>
    </row>
    <row r="141" spans="1:13" ht="14.25">
      <c r="A141" s="18">
        <v>137</v>
      </c>
      <c r="B141" s="17" t="s">
        <v>168</v>
      </c>
      <c r="C141" s="19" t="s">
        <v>112</v>
      </c>
      <c r="D141" s="27" t="s">
        <v>172</v>
      </c>
      <c r="E141" s="4">
        <v>2</v>
      </c>
      <c r="F141" s="4"/>
      <c r="G141" s="4"/>
      <c r="H141" s="49"/>
      <c r="I141" s="4">
        <v>10</v>
      </c>
      <c r="J141" s="4"/>
      <c r="K141" s="4"/>
      <c r="L141" s="4"/>
      <c r="M141" s="4">
        <f t="shared" si="2"/>
        <v>12</v>
      </c>
    </row>
    <row r="142" spans="1:13" ht="14.25">
      <c r="A142" s="18">
        <v>138</v>
      </c>
      <c r="B142" s="17" t="s">
        <v>169</v>
      </c>
      <c r="C142" s="19" t="s">
        <v>14</v>
      </c>
      <c r="D142" s="27" t="s">
        <v>171</v>
      </c>
      <c r="E142" s="4">
        <v>3</v>
      </c>
      <c r="F142" s="4"/>
      <c r="G142" s="4"/>
      <c r="H142" s="49"/>
      <c r="I142" s="4"/>
      <c r="J142" s="4"/>
      <c r="K142" s="4"/>
      <c r="L142" s="4"/>
      <c r="M142" s="4">
        <f t="shared" si="2"/>
        <v>3</v>
      </c>
    </row>
    <row r="143" spans="1:13" ht="14.25">
      <c r="A143" s="33">
        <v>139</v>
      </c>
      <c r="B143" s="34" t="s">
        <v>170</v>
      </c>
      <c r="C143" s="35" t="s">
        <v>14</v>
      </c>
      <c r="D143" s="36" t="s">
        <v>171</v>
      </c>
      <c r="E143" s="37">
        <v>5</v>
      </c>
      <c r="F143" s="4"/>
      <c r="G143" s="37"/>
      <c r="H143" s="52"/>
      <c r="I143" s="4">
        <v>5</v>
      </c>
      <c r="J143" s="4">
        <v>10</v>
      </c>
      <c r="K143" s="4">
        <v>10</v>
      </c>
      <c r="L143" s="37">
        <v>3</v>
      </c>
      <c r="M143" s="4">
        <f t="shared" si="2"/>
        <v>33</v>
      </c>
    </row>
    <row r="144" spans="1:169" s="4" customFormat="1" ht="14.25">
      <c r="A144" s="38">
        <v>140</v>
      </c>
      <c r="B144" s="17" t="s">
        <v>175</v>
      </c>
      <c r="C144" s="19" t="s">
        <v>14</v>
      </c>
      <c r="D144" s="27" t="s">
        <v>171</v>
      </c>
      <c r="E144" s="4">
        <v>1000</v>
      </c>
      <c r="F144" s="4">
        <v>30</v>
      </c>
      <c r="H144" s="49">
        <v>100</v>
      </c>
      <c r="I144" s="4">
        <v>15</v>
      </c>
      <c r="J144" s="4">
        <v>30</v>
      </c>
      <c r="L144" s="4">
        <v>500</v>
      </c>
      <c r="M144" s="4">
        <f t="shared" si="2"/>
        <v>1675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</row>
    <row r="145" spans="1:169" s="4" customFormat="1" ht="14.25">
      <c r="A145" s="38">
        <v>141</v>
      </c>
      <c r="B145" s="17" t="s">
        <v>176</v>
      </c>
      <c r="C145" s="19" t="s">
        <v>14</v>
      </c>
      <c r="D145" s="27" t="s">
        <v>171</v>
      </c>
      <c r="E145" s="4">
        <v>500</v>
      </c>
      <c r="F145" s="4">
        <v>30</v>
      </c>
      <c r="G145" s="4">
        <v>600</v>
      </c>
      <c r="H145" s="49"/>
      <c r="I145" s="4">
        <v>30</v>
      </c>
      <c r="J145" s="4">
        <v>30</v>
      </c>
      <c r="L145" s="4">
        <v>500</v>
      </c>
      <c r="M145" s="4">
        <f t="shared" si="2"/>
        <v>1690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</row>
    <row r="146" spans="1:169" s="4" customFormat="1" ht="14.25">
      <c r="A146" s="38">
        <v>142</v>
      </c>
      <c r="B146" s="17" t="s">
        <v>177</v>
      </c>
      <c r="C146" s="19" t="s">
        <v>14</v>
      </c>
      <c r="D146" s="27" t="s">
        <v>171</v>
      </c>
      <c r="E146" s="4">
        <v>400</v>
      </c>
      <c r="F146" s="4">
        <v>100</v>
      </c>
      <c r="G146" s="4">
        <v>300</v>
      </c>
      <c r="H146" s="49"/>
      <c r="I146" s="4">
        <v>35</v>
      </c>
      <c r="J146" s="4">
        <v>30</v>
      </c>
      <c r="L146" s="4">
        <v>1000</v>
      </c>
      <c r="M146" s="4">
        <f t="shared" si="2"/>
        <v>1865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</row>
    <row r="147" spans="1:169" s="4" customFormat="1" ht="14.25">
      <c r="A147" s="38">
        <v>143</v>
      </c>
      <c r="B147" s="17" t="s">
        <v>178</v>
      </c>
      <c r="C147" s="19" t="s">
        <v>14</v>
      </c>
      <c r="D147" s="27" t="s">
        <v>171</v>
      </c>
      <c r="E147" s="4">
        <v>100</v>
      </c>
      <c r="G147" s="4">
        <v>150</v>
      </c>
      <c r="H147" s="49">
        <v>80</v>
      </c>
      <c r="J147" s="4">
        <v>20</v>
      </c>
      <c r="L147" s="4">
        <v>100</v>
      </c>
      <c r="M147" s="4">
        <f t="shared" si="2"/>
        <v>450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</row>
    <row r="148" spans="1:169" s="4" customFormat="1" ht="14.25">
      <c r="A148" s="38">
        <v>144</v>
      </c>
      <c r="B148" s="17" t="s">
        <v>179</v>
      </c>
      <c r="C148" s="19" t="s">
        <v>14</v>
      </c>
      <c r="D148" s="27" t="s">
        <v>171</v>
      </c>
      <c r="E148" s="4">
        <v>6</v>
      </c>
      <c r="H148" s="49">
        <v>10</v>
      </c>
      <c r="J148" s="4">
        <v>5</v>
      </c>
      <c r="L148" s="4">
        <v>10</v>
      </c>
      <c r="M148" s="4">
        <f t="shared" si="2"/>
        <v>31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</row>
    <row r="149" spans="1:169" s="4" customFormat="1" ht="14.25">
      <c r="A149" s="38">
        <v>145</v>
      </c>
      <c r="B149" s="39" t="s">
        <v>180</v>
      </c>
      <c r="C149" s="19" t="s">
        <v>14</v>
      </c>
      <c r="D149" s="19" t="s">
        <v>14</v>
      </c>
      <c r="E149" s="4">
        <v>30</v>
      </c>
      <c r="H149" s="49"/>
      <c r="L149" s="4">
        <v>10</v>
      </c>
      <c r="M149" s="4">
        <f t="shared" si="2"/>
        <v>40</v>
      </c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</row>
    <row r="150" spans="1:169" s="4" customFormat="1" ht="14.25">
      <c r="A150" s="38">
        <v>146</v>
      </c>
      <c r="B150" s="17" t="s">
        <v>181</v>
      </c>
      <c r="C150" s="19" t="s">
        <v>14</v>
      </c>
      <c r="D150" s="19" t="s">
        <v>14</v>
      </c>
      <c r="H150" s="49"/>
      <c r="L150" s="4">
        <v>5</v>
      </c>
      <c r="M150" s="4">
        <f t="shared" si="2"/>
        <v>5</v>
      </c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</row>
    <row r="151" spans="1:169" s="4" customFormat="1" ht="14.25" customHeight="1">
      <c r="A151" s="38">
        <v>147</v>
      </c>
      <c r="B151" s="40" t="s">
        <v>182</v>
      </c>
      <c r="C151" s="41" t="s">
        <v>183</v>
      </c>
      <c r="D151" s="42" t="s">
        <v>173</v>
      </c>
      <c r="H151" s="49"/>
      <c r="L151" s="4">
        <v>1</v>
      </c>
      <c r="M151" s="4">
        <f t="shared" si="2"/>
        <v>1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</row>
    <row r="152" spans="1:169" s="4" customFormat="1" ht="12.75">
      <c r="A152" s="38">
        <v>148</v>
      </c>
      <c r="B152" s="40" t="s">
        <v>184</v>
      </c>
      <c r="C152" s="38" t="s">
        <v>185</v>
      </c>
      <c r="D152" s="38" t="s">
        <v>173</v>
      </c>
      <c r="F152" s="4">
        <v>70</v>
      </c>
      <c r="H152" s="49"/>
      <c r="L152" s="4">
        <v>15</v>
      </c>
      <c r="M152" s="4">
        <f t="shared" si="2"/>
        <v>85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</row>
    <row r="153" spans="1:169" s="4" customFormat="1" ht="12.75">
      <c r="A153" s="31">
        <v>149</v>
      </c>
      <c r="B153" s="40" t="s">
        <v>186</v>
      </c>
      <c r="C153" s="38" t="s">
        <v>14</v>
      </c>
      <c r="D153" s="38" t="s">
        <v>171</v>
      </c>
      <c r="H153" s="49"/>
      <c r="L153" s="4">
        <v>6</v>
      </c>
      <c r="M153" s="4">
        <f t="shared" si="2"/>
        <v>6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</row>
    <row r="154" spans="1:169" s="4" customFormat="1" ht="12.75">
      <c r="A154" s="31">
        <v>150</v>
      </c>
      <c r="B154" s="40" t="s">
        <v>187</v>
      </c>
      <c r="C154" s="38" t="s">
        <v>188</v>
      </c>
      <c r="D154" s="38" t="s">
        <v>171</v>
      </c>
      <c r="E154" s="4">
        <v>2</v>
      </c>
      <c r="H154" s="49"/>
      <c r="L154" s="4">
        <v>1</v>
      </c>
      <c r="M154" s="4">
        <f t="shared" si="2"/>
        <v>3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</row>
    <row r="155" spans="1:169" s="4" customFormat="1" ht="12.75">
      <c r="A155" s="31">
        <v>151</v>
      </c>
      <c r="B155" s="40" t="s">
        <v>189</v>
      </c>
      <c r="C155" s="38" t="s">
        <v>193</v>
      </c>
      <c r="D155" s="38" t="s">
        <v>173</v>
      </c>
      <c r="H155" s="49"/>
      <c r="L155" s="4">
        <v>3</v>
      </c>
      <c r="M155" s="4">
        <f t="shared" si="2"/>
        <v>3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</row>
    <row r="156" spans="1:169" s="4" customFormat="1" ht="12.75">
      <c r="A156" s="31">
        <v>152</v>
      </c>
      <c r="B156" s="40" t="s">
        <v>190</v>
      </c>
      <c r="C156" s="38" t="s">
        <v>193</v>
      </c>
      <c r="D156" s="38" t="s">
        <v>173</v>
      </c>
      <c r="H156" s="49"/>
      <c r="L156" s="4">
        <v>3</v>
      </c>
      <c r="M156" s="4">
        <f t="shared" si="2"/>
        <v>3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</row>
    <row r="157" spans="1:169" s="4" customFormat="1" ht="12.75">
      <c r="A157" s="31">
        <v>153</v>
      </c>
      <c r="B157" s="40" t="s">
        <v>191</v>
      </c>
      <c r="C157" s="38" t="s">
        <v>192</v>
      </c>
      <c r="D157" s="38" t="s">
        <v>173</v>
      </c>
      <c r="H157" s="49"/>
      <c r="L157" s="4">
        <v>25</v>
      </c>
      <c r="M157" s="4">
        <f t="shared" si="2"/>
        <v>25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</row>
    <row r="158" spans="1:169" s="4" customFormat="1" ht="12.75">
      <c r="A158" s="31">
        <v>154</v>
      </c>
      <c r="B158" s="40" t="s">
        <v>194</v>
      </c>
      <c r="C158" s="38" t="s">
        <v>14</v>
      </c>
      <c r="D158" s="38" t="s">
        <v>171</v>
      </c>
      <c r="E158" s="4">
        <v>4</v>
      </c>
      <c r="H158" s="49">
        <v>30</v>
      </c>
      <c r="L158" s="4">
        <v>5</v>
      </c>
      <c r="M158" s="4">
        <f t="shared" si="2"/>
        <v>39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</row>
    <row r="159" spans="1:169" s="4" customFormat="1" ht="12.75">
      <c r="A159" s="31">
        <v>155</v>
      </c>
      <c r="B159" s="40" t="s">
        <v>195</v>
      </c>
      <c r="C159" s="38" t="s">
        <v>14</v>
      </c>
      <c r="D159" s="38" t="s">
        <v>171</v>
      </c>
      <c r="E159" s="4">
        <v>4</v>
      </c>
      <c r="H159" s="49"/>
      <c r="I159" s="4">
        <v>5</v>
      </c>
      <c r="L159" s="4">
        <v>20</v>
      </c>
      <c r="M159" s="4">
        <f t="shared" si="2"/>
        <v>29</v>
      </c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</row>
    <row r="160" spans="1:169" s="4" customFormat="1" ht="12.75">
      <c r="A160" s="31">
        <v>156</v>
      </c>
      <c r="B160" s="40" t="s">
        <v>196</v>
      </c>
      <c r="C160" s="38" t="s">
        <v>14</v>
      </c>
      <c r="D160" s="38" t="s">
        <v>171</v>
      </c>
      <c r="H160" s="49"/>
      <c r="I160" s="4">
        <v>5</v>
      </c>
      <c r="L160" s="4">
        <v>10</v>
      </c>
      <c r="M160" s="4">
        <f t="shared" si="2"/>
        <v>15</v>
      </c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</row>
    <row r="161" spans="1:169" s="4" customFormat="1" ht="19.5" customHeight="1">
      <c r="A161" s="31">
        <v>157</v>
      </c>
      <c r="B161" s="40" t="s">
        <v>198</v>
      </c>
      <c r="C161" s="4" t="s">
        <v>171</v>
      </c>
      <c r="D161" s="4" t="s">
        <v>171</v>
      </c>
      <c r="G161" s="4">
        <v>80</v>
      </c>
      <c r="H161" s="49"/>
      <c r="M161" s="4">
        <f t="shared" si="2"/>
        <v>80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</row>
    <row r="162" spans="1:169" s="4" customFormat="1" ht="28.5">
      <c r="A162" s="31">
        <v>158</v>
      </c>
      <c r="B162" s="40" t="s">
        <v>199</v>
      </c>
      <c r="C162" s="19" t="s">
        <v>147</v>
      </c>
      <c r="D162" s="4" t="s">
        <v>173</v>
      </c>
      <c r="G162" s="4">
        <v>15</v>
      </c>
      <c r="H162" s="49"/>
      <c r="M162" s="4">
        <f t="shared" si="2"/>
        <v>15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</row>
    <row r="163" spans="1:169" s="4" customFormat="1" ht="12.75">
      <c r="A163" s="31">
        <v>159</v>
      </c>
      <c r="B163" s="40" t="s">
        <v>200</v>
      </c>
      <c r="C163" s="4" t="s">
        <v>171</v>
      </c>
      <c r="D163" s="4" t="s">
        <v>171</v>
      </c>
      <c r="G163" s="4">
        <v>20</v>
      </c>
      <c r="H163" s="49"/>
      <c r="M163" s="4">
        <f t="shared" si="2"/>
        <v>20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</row>
    <row r="164" spans="1:169" s="4" customFormat="1" ht="12.75">
      <c r="A164" s="31">
        <v>160</v>
      </c>
      <c r="B164" s="40" t="s">
        <v>201</v>
      </c>
      <c r="C164" s="4" t="s">
        <v>171</v>
      </c>
      <c r="D164" s="4" t="s">
        <v>171</v>
      </c>
      <c r="G164" s="4">
        <v>20</v>
      </c>
      <c r="H164" s="49"/>
      <c r="M164" s="4">
        <f t="shared" si="2"/>
        <v>20</v>
      </c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</row>
    <row r="165" spans="1:169" s="4" customFormat="1" ht="12.75">
      <c r="A165" s="31">
        <v>161</v>
      </c>
      <c r="B165" s="40" t="s">
        <v>202</v>
      </c>
      <c r="C165" s="4" t="s">
        <v>171</v>
      </c>
      <c r="D165" s="4" t="s">
        <v>171</v>
      </c>
      <c r="G165" s="4">
        <v>20</v>
      </c>
      <c r="H165" s="49"/>
      <c r="M165" s="4">
        <f t="shared" si="2"/>
        <v>20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</row>
    <row r="166" spans="1:169" s="4" customFormat="1" ht="12.75">
      <c r="A166" s="31">
        <v>162</v>
      </c>
      <c r="B166" s="40" t="s">
        <v>203</v>
      </c>
      <c r="C166" s="4" t="s">
        <v>43</v>
      </c>
      <c r="D166" s="4" t="s">
        <v>173</v>
      </c>
      <c r="G166" s="4">
        <v>7</v>
      </c>
      <c r="H166" s="49"/>
      <c r="M166" s="4">
        <f t="shared" si="2"/>
        <v>7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</row>
    <row r="167" spans="1:169" s="4" customFormat="1" ht="12.75">
      <c r="A167" s="31">
        <v>163</v>
      </c>
      <c r="B167" s="40" t="s">
        <v>204</v>
      </c>
      <c r="C167" s="4" t="s">
        <v>171</v>
      </c>
      <c r="D167" s="4" t="s">
        <v>171</v>
      </c>
      <c r="G167" s="4">
        <v>25</v>
      </c>
      <c r="H167" s="49"/>
      <c r="M167" s="4">
        <f t="shared" si="2"/>
        <v>25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</row>
    <row r="168" spans="1:169" s="4" customFormat="1" ht="12.75">
      <c r="A168" s="31">
        <v>164</v>
      </c>
      <c r="B168" s="40" t="s">
        <v>205</v>
      </c>
      <c r="C168" s="4" t="s">
        <v>112</v>
      </c>
      <c r="D168" s="4" t="s">
        <v>173</v>
      </c>
      <c r="G168" s="4">
        <v>1</v>
      </c>
      <c r="H168" s="49"/>
      <c r="M168" s="4">
        <f t="shared" si="2"/>
        <v>1</v>
      </c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</row>
    <row r="169" spans="1:169" s="4" customFormat="1" ht="12.75">
      <c r="A169" s="31">
        <v>165</v>
      </c>
      <c r="B169" s="40" t="s">
        <v>206</v>
      </c>
      <c r="C169" s="4" t="s">
        <v>68</v>
      </c>
      <c r="D169" s="4" t="s">
        <v>173</v>
      </c>
      <c r="G169" s="4">
        <v>70</v>
      </c>
      <c r="H169" s="49"/>
      <c r="M169" s="4">
        <f t="shared" si="2"/>
        <v>70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</row>
    <row r="170" spans="1:169" s="4" customFormat="1" ht="12.75">
      <c r="A170" s="31">
        <v>166</v>
      </c>
      <c r="B170" s="40" t="s">
        <v>207</v>
      </c>
      <c r="C170" s="4" t="s">
        <v>68</v>
      </c>
      <c r="D170" s="4" t="s">
        <v>173</v>
      </c>
      <c r="G170" s="4">
        <v>2</v>
      </c>
      <c r="H170" s="49"/>
      <c r="M170" s="4">
        <f t="shared" si="2"/>
        <v>2</v>
      </c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</row>
    <row r="171" spans="1:169" s="4" customFormat="1" ht="12.75">
      <c r="A171" s="31">
        <v>167</v>
      </c>
      <c r="B171" s="40" t="s">
        <v>208</v>
      </c>
      <c r="C171" s="4" t="s">
        <v>172</v>
      </c>
      <c r="D171" s="4" t="s">
        <v>173</v>
      </c>
      <c r="G171" s="4">
        <v>4</v>
      </c>
      <c r="H171" s="49"/>
      <c r="M171" s="4">
        <f t="shared" si="2"/>
        <v>4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</row>
    <row r="172" spans="1:169" s="4" customFormat="1" ht="12.75">
      <c r="A172" s="31">
        <v>168</v>
      </c>
      <c r="B172" s="40" t="s">
        <v>209</v>
      </c>
      <c r="C172" s="4" t="s">
        <v>172</v>
      </c>
      <c r="D172" s="4" t="s">
        <v>173</v>
      </c>
      <c r="G172" s="4">
        <v>2</v>
      </c>
      <c r="H172" s="49"/>
      <c r="M172" s="4">
        <f t="shared" si="2"/>
        <v>2</v>
      </c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</row>
    <row r="173" spans="1:169" s="4" customFormat="1" ht="12.75">
      <c r="A173" s="31">
        <v>169</v>
      </c>
      <c r="B173" s="40" t="s">
        <v>210</v>
      </c>
      <c r="C173" s="4" t="s">
        <v>171</v>
      </c>
      <c r="D173" s="4" t="s">
        <v>171</v>
      </c>
      <c r="G173" s="4">
        <v>100</v>
      </c>
      <c r="H173" s="49"/>
      <c r="M173" s="4">
        <f t="shared" si="2"/>
        <v>100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</row>
    <row r="174" spans="1:169" s="4" customFormat="1" ht="12.75">
      <c r="A174" s="31">
        <v>170</v>
      </c>
      <c r="B174" s="40" t="s">
        <v>211</v>
      </c>
      <c r="C174" s="4" t="s">
        <v>171</v>
      </c>
      <c r="D174" s="4" t="s">
        <v>171</v>
      </c>
      <c r="G174" s="4">
        <v>20</v>
      </c>
      <c r="H174" s="49"/>
      <c r="M174" s="4">
        <f t="shared" si="2"/>
        <v>20</v>
      </c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</row>
    <row r="175" spans="1:169" s="4" customFormat="1" ht="12.75">
      <c r="A175" s="31">
        <v>171</v>
      </c>
      <c r="B175" s="40" t="s">
        <v>212</v>
      </c>
      <c r="C175" s="31" t="s">
        <v>45</v>
      </c>
      <c r="D175" s="31" t="s">
        <v>172</v>
      </c>
      <c r="H175" s="49">
        <v>5</v>
      </c>
      <c r="M175" s="4">
        <f t="shared" si="2"/>
        <v>5</v>
      </c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</row>
    <row r="176" spans="1:169" s="4" customFormat="1" ht="12.75">
      <c r="A176" s="31">
        <v>172</v>
      </c>
      <c r="B176" s="40" t="s">
        <v>213</v>
      </c>
      <c r="C176" s="38" t="s">
        <v>14</v>
      </c>
      <c r="D176" s="38" t="s">
        <v>171</v>
      </c>
      <c r="H176" s="49">
        <v>1</v>
      </c>
      <c r="M176" s="4">
        <f t="shared" si="2"/>
        <v>1</v>
      </c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</row>
    <row r="177" spans="1:169" s="4" customFormat="1" ht="12.75">
      <c r="A177" s="31">
        <v>173</v>
      </c>
      <c r="B177" s="40" t="s">
        <v>214</v>
      </c>
      <c r="C177" s="38" t="s">
        <v>14</v>
      </c>
      <c r="D177" s="38" t="s">
        <v>171</v>
      </c>
      <c r="H177" s="49">
        <v>1</v>
      </c>
      <c r="M177" s="4">
        <f t="shared" si="2"/>
        <v>1</v>
      </c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</row>
    <row r="178" spans="1:169" s="4" customFormat="1" ht="12.75">
      <c r="A178" s="31">
        <v>174</v>
      </c>
      <c r="B178" s="40" t="s">
        <v>215</v>
      </c>
      <c r="C178" s="38" t="s">
        <v>14</v>
      </c>
      <c r="D178" s="38" t="s">
        <v>171</v>
      </c>
      <c r="H178" s="49">
        <v>1</v>
      </c>
      <c r="M178" s="4">
        <f t="shared" si="2"/>
        <v>1</v>
      </c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</row>
    <row r="179" spans="1:169" s="4" customFormat="1" ht="12.75">
      <c r="A179" s="31">
        <v>175</v>
      </c>
      <c r="B179" s="40" t="s">
        <v>216</v>
      </c>
      <c r="C179" s="38" t="s">
        <v>14</v>
      </c>
      <c r="D179" s="38" t="s">
        <v>171</v>
      </c>
      <c r="H179" s="49">
        <v>1</v>
      </c>
      <c r="M179" s="4">
        <f t="shared" si="2"/>
        <v>1</v>
      </c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</row>
    <row r="180" spans="1:169" s="4" customFormat="1" ht="12.75">
      <c r="A180" s="31">
        <v>176</v>
      </c>
      <c r="B180" s="40" t="s">
        <v>217</v>
      </c>
      <c r="C180" s="38" t="s">
        <v>14</v>
      </c>
      <c r="D180" s="38" t="s">
        <v>171</v>
      </c>
      <c r="H180" s="49">
        <v>1</v>
      </c>
      <c r="M180" s="4">
        <f t="shared" si="2"/>
        <v>1</v>
      </c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</row>
    <row r="181" spans="1:169" s="4" customFormat="1" ht="12.75">
      <c r="A181" s="31">
        <v>177</v>
      </c>
      <c r="B181" s="40" t="s">
        <v>218</v>
      </c>
      <c r="C181" s="38" t="s">
        <v>14</v>
      </c>
      <c r="D181" s="38" t="s">
        <v>171</v>
      </c>
      <c r="H181" s="49">
        <v>20</v>
      </c>
      <c r="M181" s="4">
        <f t="shared" si="2"/>
        <v>20</v>
      </c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</row>
    <row r="182" spans="1:169" s="4" customFormat="1" ht="12.75">
      <c r="A182" s="31">
        <v>178</v>
      </c>
      <c r="B182" s="40" t="s">
        <v>219</v>
      </c>
      <c r="C182" s="38" t="s">
        <v>14</v>
      </c>
      <c r="D182" s="38" t="s">
        <v>171</v>
      </c>
      <c r="H182" s="49">
        <v>20</v>
      </c>
      <c r="M182" s="4">
        <f t="shared" si="2"/>
        <v>20</v>
      </c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</row>
    <row r="183" spans="1:169" s="4" customFormat="1" ht="12.75">
      <c r="A183" s="31">
        <v>179</v>
      </c>
      <c r="B183" s="40" t="s">
        <v>220</v>
      </c>
      <c r="C183" s="31" t="s">
        <v>192</v>
      </c>
      <c r="D183" s="31" t="s">
        <v>172</v>
      </c>
      <c r="H183" s="49">
        <v>21</v>
      </c>
      <c r="M183" s="4">
        <f t="shared" si="2"/>
        <v>21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</row>
    <row r="184" spans="1:169" s="4" customFormat="1" ht="12.75">
      <c r="A184" s="31">
        <v>180</v>
      </c>
      <c r="B184" s="40" t="s">
        <v>221</v>
      </c>
      <c r="C184" s="31" t="s">
        <v>222</v>
      </c>
      <c r="D184" s="31" t="s">
        <v>172</v>
      </c>
      <c r="H184" s="49">
        <v>2</v>
      </c>
      <c r="M184" s="4">
        <f t="shared" si="2"/>
        <v>2</v>
      </c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</row>
    <row r="185" spans="1:169" s="4" customFormat="1" ht="12.75">
      <c r="A185" s="31">
        <v>181</v>
      </c>
      <c r="B185" s="40" t="s">
        <v>223</v>
      </c>
      <c r="C185" s="31" t="s">
        <v>192</v>
      </c>
      <c r="D185" s="31" t="s">
        <v>172</v>
      </c>
      <c r="H185" s="49">
        <v>4</v>
      </c>
      <c r="M185" s="4">
        <f t="shared" si="2"/>
        <v>4</v>
      </c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</row>
    <row r="186" spans="1:169" s="4" customFormat="1" ht="12.75">
      <c r="A186" s="31">
        <v>182</v>
      </c>
      <c r="B186" s="40" t="s">
        <v>224</v>
      </c>
      <c r="C186" s="31" t="s">
        <v>192</v>
      </c>
      <c r="D186" s="31" t="s">
        <v>172</v>
      </c>
      <c r="H186" s="49">
        <v>1</v>
      </c>
      <c r="M186" s="4">
        <f t="shared" si="2"/>
        <v>1</v>
      </c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</row>
    <row r="187" spans="1:169" s="4" customFormat="1" ht="12.75">
      <c r="A187" s="31">
        <v>183</v>
      </c>
      <c r="B187" s="40" t="s">
        <v>225</v>
      </c>
      <c r="C187" s="31" t="s">
        <v>192</v>
      </c>
      <c r="D187" s="31" t="s">
        <v>172</v>
      </c>
      <c r="H187" s="49">
        <v>65</v>
      </c>
      <c r="M187" s="4">
        <f t="shared" si="2"/>
        <v>65</v>
      </c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</row>
    <row r="188" spans="1:169" s="4" customFormat="1" ht="12.75">
      <c r="A188" s="31">
        <v>184</v>
      </c>
      <c r="B188" s="40" t="s">
        <v>226</v>
      </c>
      <c r="C188" s="31" t="s">
        <v>192</v>
      </c>
      <c r="D188" s="31" t="s">
        <v>172</v>
      </c>
      <c r="H188" s="49">
        <v>10</v>
      </c>
      <c r="M188" s="4">
        <f t="shared" si="2"/>
        <v>10</v>
      </c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</row>
    <row r="189" spans="1:169" s="4" customFormat="1" ht="12.75">
      <c r="A189" s="31">
        <v>185</v>
      </c>
      <c r="B189" s="40" t="s">
        <v>227</v>
      </c>
      <c r="C189" s="31" t="s">
        <v>192</v>
      </c>
      <c r="D189" s="31" t="s">
        <v>172</v>
      </c>
      <c r="H189" s="49">
        <v>10</v>
      </c>
      <c r="M189" s="4">
        <f t="shared" si="2"/>
        <v>10</v>
      </c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</row>
    <row r="190" spans="1:169" s="4" customFormat="1" ht="12.75">
      <c r="A190" s="31">
        <v>186</v>
      </c>
      <c r="B190" s="40" t="s">
        <v>228</v>
      </c>
      <c r="C190" s="31" t="s">
        <v>192</v>
      </c>
      <c r="D190" s="31" t="s">
        <v>172</v>
      </c>
      <c r="H190" s="49">
        <v>10</v>
      </c>
      <c r="M190" s="4">
        <f t="shared" si="2"/>
        <v>10</v>
      </c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</row>
    <row r="191" spans="1:169" s="4" customFormat="1" ht="12.75">
      <c r="A191" s="31">
        <v>187</v>
      </c>
      <c r="B191" s="40" t="s">
        <v>229</v>
      </c>
      <c r="C191" s="31" t="s">
        <v>192</v>
      </c>
      <c r="D191" s="31" t="s">
        <v>172</v>
      </c>
      <c r="H191" s="49">
        <v>10</v>
      </c>
      <c r="M191" s="4">
        <f t="shared" si="2"/>
        <v>10</v>
      </c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</row>
    <row r="192" spans="1:169" s="4" customFormat="1" ht="12.75">
      <c r="A192" s="31">
        <v>188</v>
      </c>
      <c r="B192" s="40" t="s">
        <v>230</v>
      </c>
      <c r="C192" s="31" t="s">
        <v>192</v>
      </c>
      <c r="D192" s="31" t="s">
        <v>172</v>
      </c>
      <c r="H192" s="49">
        <v>4</v>
      </c>
      <c r="M192" s="4">
        <f t="shared" si="2"/>
        <v>4</v>
      </c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</row>
    <row r="193" spans="1:169" s="4" customFormat="1" ht="12.75">
      <c r="A193" s="31">
        <v>189</v>
      </c>
      <c r="B193" s="40" t="s">
        <v>231</v>
      </c>
      <c r="C193" s="31" t="s">
        <v>192</v>
      </c>
      <c r="D193" s="31" t="s">
        <v>172</v>
      </c>
      <c r="H193" s="49">
        <v>1</v>
      </c>
      <c r="M193" s="4">
        <f t="shared" si="2"/>
        <v>1</v>
      </c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</row>
    <row r="194" spans="1:169" s="4" customFormat="1" ht="12.75">
      <c r="A194" s="31">
        <v>190</v>
      </c>
      <c r="B194" s="40" t="s">
        <v>232</v>
      </c>
      <c r="C194" s="31" t="s">
        <v>14</v>
      </c>
      <c r="D194" s="31" t="s">
        <v>171</v>
      </c>
      <c r="H194" s="49">
        <v>10</v>
      </c>
      <c r="M194" s="4">
        <f t="shared" si="2"/>
        <v>10</v>
      </c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</row>
    <row r="195" spans="1:169" s="4" customFormat="1" ht="12.75">
      <c r="A195" s="31">
        <v>191</v>
      </c>
      <c r="B195" s="40" t="s">
        <v>233</v>
      </c>
      <c r="C195" s="31" t="s">
        <v>14</v>
      </c>
      <c r="D195" s="31" t="s">
        <v>171</v>
      </c>
      <c r="H195" s="49">
        <v>2</v>
      </c>
      <c r="M195" s="4">
        <f t="shared" si="2"/>
        <v>2</v>
      </c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</row>
    <row r="196" spans="1:169" s="4" customFormat="1" ht="12.75">
      <c r="A196" s="31">
        <v>192</v>
      </c>
      <c r="B196" s="40" t="s">
        <v>234</v>
      </c>
      <c r="C196" s="31" t="s">
        <v>14</v>
      </c>
      <c r="D196" s="31" t="s">
        <v>171</v>
      </c>
      <c r="H196" s="49">
        <v>5</v>
      </c>
      <c r="M196" s="4">
        <f t="shared" si="2"/>
        <v>5</v>
      </c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</row>
    <row r="197" spans="1:169" s="4" customFormat="1" ht="12.75">
      <c r="A197" s="31">
        <v>193</v>
      </c>
      <c r="B197" s="40" t="s">
        <v>235</v>
      </c>
      <c r="C197" s="31" t="s">
        <v>14</v>
      </c>
      <c r="D197" s="31" t="s">
        <v>171</v>
      </c>
      <c r="H197" s="49">
        <v>3</v>
      </c>
      <c r="M197" s="4">
        <f aca="true" t="shared" si="3" ref="M197:M260">SUM(E197:L197)</f>
        <v>3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</row>
    <row r="198" spans="1:169" s="4" customFormat="1" ht="12.75">
      <c r="A198" s="31">
        <v>194</v>
      </c>
      <c r="B198" s="40" t="s">
        <v>236</v>
      </c>
      <c r="C198" s="31" t="s">
        <v>14</v>
      </c>
      <c r="D198" s="31" t="s">
        <v>171</v>
      </c>
      <c r="H198" s="49">
        <v>10</v>
      </c>
      <c r="M198" s="4">
        <f t="shared" si="3"/>
        <v>10</v>
      </c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</row>
    <row r="199" spans="1:169" s="4" customFormat="1" ht="12.75">
      <c r="A199" s="31">
        <v>194</v>
      </c>
      <c r="B199" s="40" t="s">
        <v>237</v>
      </c>
      <c r="C199" s="31" t="s">
        <v>14</v>
      </c>
      <c r="D199" s="31" t="s">
        <v>171</v>
      </c>
      <c r="H199" s="49">
        <v>25</v>
      </c>
      <c r="M199" s="4">
        <f t="shared" si="3"/>
        <v>25</v>
      </c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</row>
    <row r="200" spans="1:169" s="4" customFormat="1" ht="12.75">
      <c r="A200" s="31">
        <v>195</v>
      </c>
      <c r="B200" s="56" t="s">
        <v>238</v>
      </c>
      <c r="C200" s="48" t="s">
        <v>107</v>
      </c>
      <c r="D200" s="57" t="s">
        <v>172</v>
      </c>
      <c r="E200" s="4">
        <v>5</v>
      </c>
      <c r="H200" s="49"/>
      <c r="M200" s="4">
        <f t="shared" si="3"/>
        <v>5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</row>
    <row r="201" spans="1:169" s="4" customFormat="1" ht="12.75">
      <c r="A201" s="31">
        <v>196</v>
      </c>
      <c r="B201" s="40" t="s">
        <v>239</v>
      </c>
      <c r="C201" s="38" t="s">
        <v>14</v>
      </c>
      <c r="D201" s="38" t="s">
        <v>171</v>
      </c>
      <c r="E201" s="4">
        <v>2</v>
      </c>
      <c r="H201" s="49"/>
      <c r="M201" s="4">
        <f t="shared" si="3"/>
        <v>2</v>
      </c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</row>
    <row r="202" spans="1:169" s="4" customFormat="1" ht="12.75">
      <c r="A202" s="31">
        <v>197</v>
      </c>
      <c r="B202" s="40" t="s">
        <v>240</v>
      </c>
      <c r="C202" s="38" t="s">
        <v>14</v>
      </c>
      <c r="D202" s="38" t="s">
        <v>171</v>
      </c>
      <c r="E202" s="4">
        <v>2</v>
      </c>
      <c r="H202" s="49"/>
      <c r="M202" s="4">
        <f t="shared" si="3"/>
        <v>2</v>
      </c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</row>
    <row r="203" spans="1:169" s="4" customFormat="1" ht="12.75">
      <c r="A203" s="31">
        <v>198</v>
      </c>
      <c r="B203" s="56" t="s">
        <v>241</v>
      </c>
      <c r="C203" s="48" t="s">
        <v>112</v>
      </c>
      <c r="D203" s="57" t="s">
        <v>172</v>
      </c>
      <c r="E203" s="4">
        <v>2</v>
      </c>
      <c r="H203" s="49"/>
      <c r="M203" s="4">
        <f t="shared" si="3"/>
        <v>2</v>
      </c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</row>
    <row r="204" spans="1:169" s="4" customFormat="1" ht="12.75">
      <c r="A204" s="31">
        <v>199</v>
      </c>
      <c r="B204" s="56" t="s">
        <v>242</v>
      </c>
      <c r="C204" s="48" t="s">
        <v>14</v>
      </c>
      <c r="D204" s="57" t="s">
        <v>171</v>
      </c>
      <c r="E204" s="4">
        <v>100</v>
      </c>
      <c r="H204" s="49"/>
      <c r="M204" s="4">
        <f t="shared" si="3"/>
        <v>100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</row>
    <row r="205" spans="1:169" s="4" customFormat="1" ht="12.75">
      <c r="A205" s="31">
        <v>200</v>
      </c>
      <c r="B205" s="40" t="s">
        <v>243</v>
      </c>
      <c r="C205" s="31" t="s">
        <v>14</v>
      </c>
      <c r="D205" s="31" t="s">
        <v>171</v>
      </c>
      <c r="E205" s="4">
        <v>400</v>
      </c>
      <c r="H205" s="49"/>
      <c r="M205" s="4">
        <f t="shared" si="3"/>
        <v>400</v>
      </c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</row>
    <row r="206" spans="1:169" s="4" customFormat="1" ht="15" customHeight="1">
      <c r="A206" s="31">
        <v>201</v>
      </c>
      <c r="B206" s="40" t="s">
        <v>244</v>
      </c>
      <c r="C206" s="31" t="s">
        <v>14</v>
      </c>
      <c r="D206" s="31" t="s">
        <v>171</v>
      </c>
      <c r="E206" s="4">
        <v>150</v>
      </c>
      <c r="H206" s="49"/>
      <c r="M206" s="4">
        <f t="shared" si="3"/>
        <v>150</v>
      </c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</row>
    <row r="207" spans="1:169" s="4" customFormat="1" ht="12.75">
      <c r="A207" s="31">
        <v>202</v>
      </c>
      <c r="B207" s="40" t="s">
        <v>245</v>
      </c>
      <c r="C207" s="31" t="s">
        <v>14</v>
      </c>
      <c r="D207" s="31" t="s">
        <v>171</v>
      </c>
      <c r="E207" s="4">
        <v>150</v>
      </c>
      <c r="H207" s="49"/>
      <c r="M207" s="4">
        <f t="shared" si="3"/>
        <v>150</v>
      </c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</row>
    <row r="208" spans="1:169" s="4" customFormat="1" ht="12.75">
      <c r="A208" s="31">
        <v>203</v>
      </c>
      <c r="B208" s="40" t="s">
        <v>246</v>
      </c>
      <c r="C208" s="31" t="s">
        <v>14</v>
      </c>
      <c r="D208" s="31" t="s">
        <v>171</v>
      </c>
      <c r="E208" s="4">
        <v>150</v>
      </c>
      <c r="H208" s="49"/>
      <c r="M208" s="4">
        <f t="shared" si="3"/>
        <v>150</v>
      </c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</row>
    <row r="209" spans="1:169" s="4" customFormat="1" ht="12.75">
      <c r="A209" s="31">
        <v>204</v>
      </c>
      <c r="B209" s="40" t="s">
        <v>247</v>
      </c>
      <c r="C209" s="31" t="s">
        <v>14</v>
      </c>
      <c r="D209" s="31" t="s">
        <v>171</v>
      </c>
      <c r="E209" s="4">
        <v>150</v>
      </c>
      <c r="H209" s="49"/>
      <c r="M209" s="4">
        <f t="shared" si="3"/>
        <v>150</v>
      </c>
      <c r="N209" s="46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44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</row>
    <row r="210" spans="1:154" s="4" customFormat="1" ht="12.75">
      <c r="A210" s="31">
        <v>205</v>
      </c>
      <c r="B210" s="40" t="s">
        <v>248</v>
      </c>
      <c r="C210" s="31" t="s">
        <v>14</v>
      </c>
      <c r="D210" s="31" t="s">
        <v>171</v>
      </c>
      <c r="E210" s="4">
        <v>150</v>
      </c>
      <c r="H210" s="49"/>
      <c r="M210" s="4">
        <f t="shared" si="3"/>
        <v>150</v>
      </c>
      <c r="N210" s="47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45"/>
    </row>
    <row r="211" spans="1:13" s="15" customFormat="1" ht="12.75">
      <c r="A211" s="31">
        <v>206</v>
      </c>
      <c r="B211" s="40" t="s">
        <v>249</v>
      </c>
      <c r="C211" s="31" t="s">
        <v>14</v>
      </c>
      <c r="D211" s="31" t="s">
        <v>171</v>
      </c>
      <c r="E211" s="53"/>
      <c r="F211" s="4"/>
      <c r="G211" s="4"/>
      <c r="H211" s="4"/>
      <c r="I211" s="4"/>
      <c r="J211" s="4"/>
      <c r="K211" s="4">
        <v>70</v>
      </c>
      <c r="L211" s="4"/>
      <c r="M211" s="4">
        <f t="shared" si="3"/>
        <v>70</v>
      </c>
    </row>
    <row r="212" spans="1:13" s="15" customFormat="1" ht="12.75">
      <c r="A212" s="31">
        <v>207</v>
      </c>
      <c r="B212" s="40" t="s">
        <v>250</v>
      </c>
      <c r="C212" s="31" t="s">
        <v>14</v>
      </c>
      <c r="D212" s="31" t="s">
        <v>171</v>
      </c>
      <c r="E212" s="53"/>
      <c r="F212" s="4"/>
      <c r="G212" s="4"/>
      <c r="H212" s="4"/>
      <c r="I212" s="4"/>
      <c r="J212" s="4"/>
      <c r="K212" s="4">
        <v>10</v>
      </c>
      <c r="L212" s="4"/>
      <c r="M212" s="4">
        <f t="shared" si="3"/>
        <v>10</v>
      </c>
    </row>
    <row r="213" spans="1:13" s="15" customFormat="1" ht="12.75">
      <c r="A213" s="31">
        <v>208</v>
      </c>
      <c r="B213" s="40" t="s">
        <v>251</v>
      </c>
      <c r="C213" s="31" t="s">
        <v>14</v>
      </c>
      <c r="D213" s="31" t="s">
        <v>171</v>
      </c>
      <c r="E213" s="53"/>
      <c r="F213" s="4"/>
      <c r="G213" s="4"/>
      <c r="H213" s="4"/>
      <c r="I213" s="4"/>
      <c r="J213" s="4"/>
      <c r="K213" s="4">
        <v>2</v>
      </c>
      <c r="L213" s="4"/>
      <c r="M213" s="4">
        <f t="shared" si="3"/>
        <v>2</v>
      </c>
    </row>
    <row r="214" spans="1:13" s="15" customFormat="1" ht="12.75">
      <c r="A214" s="31">
        <v>209</v>
      </c>
      <c r="B214" s="40" t="s">
        <v>252</v>
      </c>
      <c r="C214" s="31" t="s">
        <v>14</v>
      </c>
      <c r="D214" s="31" t="s">
        <v>171</v>
      </c>
      <c r="E214" s="53"/>
      <c r="F214" s="4"/>
      <c r="G214" s="4"/>
      <c r="H214" s="4"/>
      <c r="I214" s="4"/>
      <c r="J214" s="4"/>
      <c r="K214" s="4">
        <v>50</v>
      </c>
      <c r="L214" s="4"/>
      <c r="M214" s="4">
        <f t="shared" si="3"/>
        <v>50</v>
      </c>
    </row>
    <row r="215" spans="1:13" s="15" customFormat="1" ht="12.75">
      <c r="A215" s="31">
        <v>210</v>
      </c>
      <c r="B215" s="40" t="s">
        <v>253</v>
      </c>
      <c r="C215" s="31" t="s">
        <v>14</v>
      </c>
      <c r="D215" s="31" t="s">
        <v>171</v>
      </c>
      <c r="E215" s="53"/>
      <c r="F215" s="4"/>
      <c r="G215" s="4"/>
      <c r="H215" s="4"/>
      <c r="I215" s="4"/>
      <c r="J215" s="4"/>
      <c r="K215" s="4">
        <v>10</v>
      </c>
      <c r="L215" s="4"/>
      <c r="M215" s="4">
        <f t="shared" si="3"/>
        <v>10</v>
      </c>
    </row>
    <row r="216" spans="1:13" s="15" customFormat="1" ht="12.75">
      <c r="A216" s="31">
        <v>211</v>
      </c>
      <c r="B216" s="40" t="s">
        <v>254</v>
      </c>
      <c r="C216" s="31"/>
      <c r="D216" s="31" t="s">
        <v>171</v>
      </c>
      <c r="E216" s="53"/>
      <c r="F216" s="4"/>
      <c r="G216" s="4"/>
      <c r="H216" s="4"/>
      <c r="I216" s="4"/>
      <c r="J216" s="4"/>
      <c r="K216" s="4">
        <v>4</v>
      </c>
      <c r="L216" s="4"/>
      <c r="M216" s="4">
        <f t="shared" si="3"/>
        <v>4</v>
      </c>
    </row>
    <row r="217" spans="1:13" s="15" customFormat="1" ht="12.75">
      <c r="A217" s="31">
        <v>212</v>
      </c>
      <c r="B217" s="40" t="s">
        <v>255</v>
      </c>
      <c r="C217" s="31" t="s">
        <v>256</v>
      </c>
      <c r="D217" s="31" t="s">
        <v>171</v>
      </c>
      <c r="E217" s="53"/>
      <c r="F217" s="4"/>
      <c r="G217" s="4"/>
      <c r="H217" s="4"/>
      <c r="I217" s="4"/>
      <c r="J217" s="4"/>
      <c r="K217" s="4">
        <v>7</v>
      </c>
      <c r="L217" s="4"/>
      <c r="M217" s="4">
        <f t="shared" si="3"/>
        <v>7</v>
      </c>
    </row>
    <row r="218" spans="1:13" s="15" customFormat="1" ht="12.75">
      <c r="A218" s="31">
        <v>213</v>
      </c>
      <c r="B218" s="40" t="s">
        <v>257</v>
      </c>
      <c r="C218" s="31" t="s">
        <v>256</v>
      </c>
      <c r="D218" s="31" t="s">
        <v>171</v>
      </c>
      <c r="E218" s="53"/>
      <c r="F218" s="4"/>
      <c r="G218" s="4"/>
      <c r="H218" s="4"/>
      <c r="I218" s="4"/>
      <c r="J218" s="4"/>
      <c r="K218" s="4">
        <v>8</v>
      </c>
      <c r="L218" s="4"/>
      <c r="M218" s="4">
        <f t="shared" si="3"/>
        <v>8</v>
      </c>
    </row>
    <row r="219" spans="1:13" s="15" customFormat="1" ht="12.75">
      <c r="A219" s="31">
        <v>214</v>
      </c>
      <c r="B219" s="40" t="s">
        <v>258</v>
      </c>
      <c r="C219" s="31" t="s">
        <v>259</v>
      </c>
      <c r="D219" s="31" t="s">
        <v>171</v>
      </c>
      <c r="E219" s="53"/>
      <c r="F219" s="4"/>
      <c r="G219" s="4"/>
      <c r="H219" s="4"/>
      <c r="I219" s="4"/>
      <c r="J219" s="4"/>
      <c r="K219" s="4">
        <v>5</v>
      </c>
      <c r="L219" s="4"/>
      <c r="M219" s="4">
        <f t="shared" si="3"/>
        <v>5</v>
      </c>
    </row>
    <row r="220" spans="1:13" s="15" customFormat="1" ht="12.75">
      <c r="A220" s="31">
        <v>215</v>
      </c>
      <c r="B220" s="58" t="s">
        <v>260</v>
      </c>
      <c r="C220" s="31" t="s">
        <v>172</v>
      </c>
      <c r="D220" s="31" t="s">
        <v>171</v>
      </c>
      <c r="E220" s="53"/>
      <c r="F220" s="4"/>
      <c r="G220" s="4"/>
      <c r="H220" s="4"/>
      <c r="I220" s="4"/>
      <c r="J220" s="4"/>
      <c r="K220" s="4">
        <v>10</v>
      </c>
      <c r="L220" s="4"/>
      <c r="M220" s="4">
        <f t="shared" si="3"/>
        <v>10</v>
      </c>
    </row>
    <row r="221" spans="1:13" s="15" customFormat="1" ht="12.75">
      <c r="A221" s="32">
        <v>216</v>
      </c>
      <c r="B221" s="59" t="s">
        <v>262</v>
      </c>
      <c r="C221" s="32" t="s">
        <v>171</v>
      </c>
      <c r="D221" s="32" t="s">
        <v>171</v>
      </c>
      <c r="J221" s="32">
        <v>6</v>
      </c>
      <c r="M221" s="37">
        <f t="shared" si="3"/>
        <v>6</v>
      </c>
    </row>
    <row r="222" spans="1:13" s="15" customFormat="1" ht="12.75">
      <c r="A222" s="31">
        <v>217</v>
      </c>
      <c r="B222" s="40" t="s">
        <v>263</v>
      </c>
      <c r="C222" s="31" t="s">
        <v>171</v>
      </c>
      <c r="D222" s="31" t="s">
        <v>171</v>
      </c>
      <c r="E222" s="4"/>
      <c r="F222" s="4"/>
      <c r="G222" s="4"/>
      <c r="H222" s="4"/>
      <c r="I222" s="4"/>
      <c r="J222" s="31">
        <v>80</v>
      </c>
      <c r="K222" s="4"/>
      <c r="L222" s="4"/>
      <c r="M222" s="4">
        <f t="shared" si="3"/>
        <v>80</v>
      </c>
    </row>
    <row r="223" spans="1:13" s="15" customFormat="1" ht="12.75">
      <c r="A223" s="31">
        <v>218</v>
      </c>
      <c r="B223" s="40" t="s">
        <v>264</v>
      </c>
      <c r="C223" s="31" t="s">
        <v>188</v>
      </c>
      <c r="D223" s="31" t="s">
        <v>172</v>
      </c>
      <c r="E223" s="4"/>
      <c r="F223" s="4"/>
      <c r="G223" s="4"/>
      <c r="H223" s="4"/>
      <c r="I223" s="4"/>
      <c r="J223" s="31">
        <v>5</v>
      </c>
      <c r="K223" s="4"/>
      <c r="L223" s="4"/>
      <c r="M223" s="4">
        <f t="shared" si="3"/>
        <v>5</v>
      </c>
    </row>
    <row r="224" spans="1:13" s="15" customFormat="1" ht="12.75">
      <c r="A224" s="31">
        <v>219</v>
      </c>
      <c r="B224" s="40" t="s">
        <v>265</v>
      </c>
      <c r="C224" s="31" t="s">
        <v>192</v>
      </c>
      <c r="D224" s="31" t="s">
        <v>172</v>
      </c>
      <c r="E224" s="4"/>
      <c r="F224" s="4"/>
      <c r="G224" s="4"/>
      <c r="H224" s="4"/>
      <c r="I224" s="4"/>
      <c r="J224" s="31">
        <v>2</v>
      </c>
      <c r="K224" s="4"/>
      <c r="L224" s="4"/>
      <c r="M224" s="4">
        <f t="shared" si="3"/>
        <v>2</v>
      </c>
    </row>
    <row r="225" spans="1:13" s="15" customFormat="1" ht="12.75">
      <c r="A225" s="31">
        <v>220</v>
      </c>
      <c r="B225" s="40" t="s">
        <v>266</v>
      </c>
      <c r="C225" s="31" t="s">
        <v>192</v>
      </c>
      <c r="D225" s="31" t="s">
        <v>172</v>
      </c>
      <c r="E225" s="4"/>
      <c r="F225" s="4"/>
      <c r="G225" s="4"/>
      <c r="H225" s="4"/>
      <c r="I225" s="4"/>
      <c r="J225" s="31">
        <v>2</v>
      </c>
      <c r="K225" s="4"/>
      <c r="L225" s="4"/>
      <c r="M225" s="4">
        <f t="shared" si="3"/>
        <v>2</v>
      </c>
    </row>
    <row r="226" spans="1:13" s="15" customFormat="1" ht="12.75">
      <c r="A226" s="31">
        <v>221</v>
      </c>
      <c r="B226" s="40" t="s">
        <v>267</v>
      </c>
      <c r="C226" s="31" t="s">
        <v>192</v>
      </c>
      <c r="D226" s="31" t="s">
        <v>172</v>
      </c>
      <c r="E226" s="4"/>
      <c r="F226" s="4"/>
      <c r="G226" s="4"/>
      <c r="H226" s="4"/>
      <c r="I226" s="4"/>
      <c r="J226" s="31">
        <v>3</v>
      </c>
      <c r="K226" s="4"/>
      <c r="L226" s="4"/>
      <c r="M226" s="4">
        <f t="shared" si="3"/>
        <v>3</v>
      </c>
    </row>
    <row r="227" spans="1:13" s="15" customFormat="1" ht="12.75">
      <c r="A227" s="31">
        <v>222</v>
      </c>
      <c r="B227" s="40" t="s">
        <v>268</v>
      </c>
      <c r="C227" s="31" t="s">
        <v>269</v>
      </c>
      <c r="D227" s="31" t="s">
        <v>270</v>
      </c>
      <c r="E227" s="4"/>
      <c r="F227" s="4"/>
      <c r="G227" s="4"/>
      <c r="H227" s="4"/>
      <c r="I227" s="4"/>
      <c r="J227" s="31">
        <v>4</v>
      </c>
      <c r="K227" s="4"/>
      <c r="L227" s="4"/>
      <c r="M227" s="4">
        <f t="shared" si="3"/>
        <v>4</v>
      </c>
    </row>
    <row r="228" spans="1:13" s="15" customFormat="1" ht="12.75">
      <c r="A228" s="31">
        <v>223</v>
      </c>
      <c r="B228" s="40" t="s">
        <v>271</v>
      </c>
      <c r="C228" s="31" t="s">
        <v>171</v>
      </c>
      <c r="D228" s="31" t="s">
        <v>171</v>
      </c>
      <c r="E228" s="4"/>
      <c r="F228" s="4"/>
      <c r="G228" s="4"/>
      <c r="H228" s="4"/>
      <c r="I228" s="4"/>
      <c r="J228" s="31">
        <v>5</v>
      </c>
      <c r="K228" s="4"/>
      <c r="L228" s="4"/>
      <c r="M228" s="4">
        <f t="shared" si="3"/>
        <v>5</v>
      </c>
    </row>
    <row r="229" spans="1:13" s="15" customFormat="1" ht="12.75">
      <c r="A229" s="31">
        <v>224</v>
      </c>
      <c r="B229" s="40" t="s">
        <v>272</v>
      </c>
      <c r="C229" s="31" t="s">
        <v>273</v>
      </c>
      <c r="D229" s="31" t="s">
        <v>172</v>
      </c>
      <c r="E229" s="4"/>
      <c r="F229" s="4"/>
      <c r="G229" s="4"/>
      <c r="H229" s="4"/>
      <c r="I229" s="4"/>
      <c r="J229" s="31">
        <v>40</v>
      </c>
      <c r="K229" s="4"/>
      <c r="L229" s="4"/>
      <c r="M229" s="4">
        <f t="shared" si="3"/>
        <v>40</v>
      </c>
    </row>
    <row r="230" spans="1:13" s="15" customFormat="1" ht="12.75">
      <c r="A230" s="31">
        <v>225</v>
      </c>
      <c r="B230" s="40" t="s">
        <v>274</v>
      </c>
      <c r="C230" s="31" t="s">
        <v>171</v>
      </c>
      <c r="D230" s="31" t="s">
        <v>171</v>
      </c>
      <c r="E230" s="4"/>
      <c r="F230" s="4"/>
      <c r="G230" s="4"/>
      <c r="H230" s="4"/>
      <c r="I230" s="4"/>
      <c r="J230" s="31">
        <v>12</v>
      </c>
      <c r="K230" s="4"/>
      <c r="L230" s="4"/>
      <c r="M230" s="4">
        <f t="shared" si="3"/>
        <v>12</v>
      </c>
    </row>
    <row r="231" spans="1:13" s="15" customFormat="1" ht="12.75">
      <c r="A231" s="31">
        <v>226</v>
      </c>
      <c r="B231" s="40" t="s">
        <v>275</v>
      </c>
      <c r="C231" s="31" t="s">
        <v>171</v>
      </c>
      <c r="D231" s="31" t="s">
        <v>171</v>
      </c>
      <c r="E231" s="4"/>
      <c r="F231" s="4"/>
      <c r="G231" s="4"/>
      <c r="H231" s="4"/>
      <c r="I231" s="4"/>
      <c r="J231" s="31">
        <v>12</v>
      </c>
      <c r="K231" s="4"/>
      <c r="L231" s="4"/>
      <c r="M231" s="4">
        <f t="shared" si="3"/>
        <v>12</v>
      </c>
    </row>
    <row r="232" spans="1:13" s="15" customFormat="1" ht="12.75">
      <c r="A232" s="31">
        <v>227</v>
      </c>
      <c r="B232" s="40" t="s">
        <v>276</v>
      </c>
      <c r="C232" s="31" t="s">
        <v>171</v>
      </c>
      <c r="D232" s="31" t="s">
        <v>171</v>
      </c>
      <c r="E232" s="4"/>
      <c r="F232" s="4"/>
      <c r="G232" s="4"/>
      <c r="H232" s="4"/>
      <c r="I232" s="4"/>
      <c r="J232" s="31">
        <v>12</v>
      </c>
      <c r="K232" s="4"/>
      <c r="L232" s="4"/>
      <c r="M232" s="4">
        <f t="shared" si="3"/>
        <v>12</v>
      </c>
    </row>
    <row r="233" spans="1:13" s="15" customFormat="1" ht="12.75">
      <c r="A233" s="31">
        <v>228</v>
      </c>
      <c r="B233" s="40" t="s">
        <v>277</v>
      </c>
      <c r="C233" s="31" t="s">
        <v>171</v>
      </c>
      <c r="D233" s="31" t="s">
        <v>171</v>
      </c>
      <c r="E233" s="4"/>
      <c r="F233" s="4"/>
      <c r="G233" s="4"/>
      <c r="H233" s="4"/>
      <c r="I233" s="4"/>
      <c r="J233" s="31">
        <v>12</v>
      </c>
      <c r="K233" s="4"/>
      <c r="L233" s="4"/>
      <c r="M233" s="4">
        <f t="shared" si="3"/>
        <v>12</v>
      </c>
    </row>
    <row r="234" spans="1:13" s="15" customFormat="1" ht="12.75">
      <c r="A234" s="31">
        <v>229</v>
      </c>
      <c r="B234" s="40" t="s">
        <v>278</v>
      </c>
      <c r="C234" s="31" t="s">
        <v>171</v>
      </c>
      <c r="D234" s="31" t="s">
        <v>171</v>
      </c>
      <c r="E234" s="4"/>
      <c r="F234" s="4"/>
      <c r="G234" s="4"/>
      <c r="H234" s="4"/>
      <c r="I234" s="4"/>
      <c r="J234" s="31">
        <v>12</v>
      </c>
      <c r="K234" s="4"/>
      <c r="L234" s="4"/>
      <c r="M234" s="4">
        <f t="shared" si="3"/>
        <v>12</v>
      </c>
    </row>
    <row r="235" spans="1:13" s="15" customFormat="1" ht="12.75">
      <c r="A235" s="31">
        <v>230</v>
      </c>
      <c r="B235" s="40" t="s">
        <v>279</v>
      </c>
      <c r="C235" s="31" t="s">
        <v>171</v>
      </c>
      <c r="D235" s="31" t="s">
        <v>171</v>
      </c>
      <c r="E235" s="4"/>
      <c r="F235" s="4"/>
      <c r="G235" s="4"/>
      <c r="H235" s="4"/>
      <c r="I235" s="4"/>
      <c r="J235" s="31">
        <v>60</v>
      </c>
      <c r="K235" s="4"/>
      <c r="L235" s="4"/>
      <c r="M235" s="4">
        <f t="shared" si="3"/>
        <v>60</v>
      </c>
    </row>
    <row r="236" spans="1:13" s="15" customFormat="1" ht="12.75">
      <c r="A236" s="31">
        <v>231</v>
      </c>
      <c r="B236" s="40" t="s">
        <v>280</v>
      </c>
      <c r="C236" s="31" t="s">
        <v>171</v>
      </c>
      <c r="D236" s="31" t="s">
        <v>171</v>
      </c>
      <c r="E236" s="4"/>
      <c r="F236" s="4"/>
      <c r="G236" s="4"/>
      <c r="H236" s="4"/>
      <c r="I236" s="4"/>
      <c r="J236" s="31">
        <v>60</v>
      </c>
      <c r="K236" s="4"/>
      <c r="L236" s="4"/>
      <c r="M236" s="4">
        <f t="shared" si="3"/>
        <v>60</v>
      </c>
    </row>
    <row r="237" spans="1:13" s="15" customFormat="1" ht="12.75">
      <c r="A237" s="31">
        <v>232</v>
      </c>
      <c r="B237" s="40" t="s">
        <v>281</v>
      </c>
      <c r="C237" s="31" t="s">
        <v>171</v>
      </c>
      <c r="D237" s="31" t="s">
        <v>171</v>
      </c>
      <c r="E237" s="4"/>
      <c r="F237" s="4"/>
      <c r="G237" s="4"/>
      <c r="H237" s="4"/>
      <c r="I237" s="4"/>
      <c r="J237" s="31">
        <v>30</v>
      </c>
      <c r="K237" s="4"/>
      <c r="L237" s="4"/>
      <c r="M237" s="4">
        <f t="shared" si="3"/>
        <v>30</v>
      </c>
    </row>
    <row r="238" spans="1:13" s="15" customFormat="1" ht="12.75">
      <c r="A238" s="31">
        <v>233</v>
      </c>
      <c r="B238" s="40" t="s">
        <v>282</v>
      </c>
      <c r="C238" s="31" t="s">
        <v>171</v>
      </c>
      <c r="D238" s="31" t="s">
        <v>171</v>
      </c>
      <c r="E238" s="4"/>
      <c r="F238" s="4"/>
      <c r="G238" s="4"/>
      <c r="H238" s="4"/>
      <c r="I238" s="4"/>
      <c r="J238" s="31">
        <v>40</v>
      </c>
      <c r="K238" s="4"/>
      <c r="L238" s="4"/>
      <c r="M238" s="4">
        <f t="shared" si="3"/>
        <v>40</v>
      </c>
    </row>
    <row r="239" spans="1:13" s="15" customFormat="1" ht="12.75">
      <c r="A239" s="31">
        <v>234</v>
      </c>
      <c r="B239" s="40" t="s">
        <v>283</v>
      </c>
      <c r="C239" s="31" t="s">
        <v>171</v>
      </c>
      <c r="D239" s="31" t="s">
        <v>171</v>
      </c>
      <c r="E239" s="4"/>
      <c r="F239" s="4"/>
      <c r="G239" s="4"/>
      <c r="H239" s="4"/>
      <c r="I239" s="4"/>
      <c r="J239" s="31">
        <v>30</v>
      </c>
      <c r="K239" s="4"/>
      <c r="L239" s="4"/>
      <c r="M239" s="4">
        <f t="shared" si="3"/>
        <v>30</v>
      </c>
    </row>
    <row r="240" spans="1:13" s="15" customFormat="1" ht="12.75">
      <c r="A240" s="31">
        <v>235</v>
      </c>
      <c r="B240" s="40" t="s">
        <v>284</v>
      </c>
      <c r="C240" s="31" t="s">
        <v>171</v>
      </c>
      <c r="D240" s="31" t="s">
        <v>171</v>
      </c>
      <c r="E240" s="4"/>
      <c r="F240" s="4"/>
      <c r="G240" s="4"/>
      <c r="H240" s="4"/>
      <c r="I240" s="4"/>
      <c r="J240" s="31">
        <v>2</v>
      </c>
      <c r="K240" s="4"/>
      <c r="L240" s="4"/>
      <c r="M240" s="4">
        <f t="shared" si="3"/>
        <v>2</v>
      </c>
    </row>
    <row r="241" spans="1:13" s="15" customFormat="1" ht="12.75">
      <c r="A241" s="31">
        <v>236</v>
      </c>
      <c r="B241" s="40" t="s">
        <v>285</v>
      </c>
      <c r="C241" s="31" t="s">
        <v>286</v>
      </c>
      <c r="D241" s="31" t="s">
        <v>172</v>
      </c>
      <c r="E241" s="4"/>
      <c r="F241" s="4"/>
      <c r="G241" s="4"/>
      <c r="H241" s="4"/>
      <c r="I241" s="4"/>
      <c r="J241" s="31">
        <v>10</v>
      </c>
      <c r="K241" s="4"/>
      <c r="L241" s="4"/>
      <c r="M241" s="4">
        <f t="shared" si="3"/>
        <v>10</v>
      </c>
    </row>
    <row r="242" spans="1:13" s="15" customFormat="1" ht="12.75">
      <c r="A242" s="31">
        <v>237</v>
      </c>
      <c r="B242" s="40" t="s">
        <v>287</v>
      </c>
      <c r="C242" s="31" t="s">
        <v>286</v>
      </c>
      <c r="D242" s="31" t="s">
        <v>172</v>
      </c>
      <c r="E242" s="4"/>
      <c r="F242" s="4"/>
      <c r="G242" s="4"/>
      <c r="H242" s="4"/>
      <c r="I242" s="4"/>
      <c r="J242" s="31">
        <v>5</v>
      </c>
      <c r="K242" s="4"/>
      <c r="L242" s="4"/>
      <c r="M242" s="4">
        <f t="shared" si="3"/>
        <v>5</v>
      </c>
    </row>
    <row r="243" spans="1:13" s="15" customFormat="1" ht="12.75">
      <c r="A243" s="31">
        <v>238</v>
      </c>
      <c r="B243" s="40" t="s">
        <v>288</v>
      </c>
      <c r="C243" s="31" t="s">
        <v>171</v>
      </c>
      <c r="D243" s="31" t="s">
        <v>171</v>
      </c>
      <c r="E243" s="4"/>
      <c r="F243" s="4"/>
      <c r="G243" s="4"/>
      <c r="H243" s="4"/>
      <c r="I243" s="4"/>
      <c r="J243" s="31">
        <v>5</v>
      </c>
      <c r="K243" s="4"/>
      <c r="L243" s="4"/>
      <c r="M243" s="4">
        <f t="shared" si="3"/>
        <v>5</v>
      </c>
    </row>
    <row r="244" spans="1:13" s="15" customFormat="1" ht="12.75">
      <c r="A244" s="31">
        <v>239</v>
      </c>
      <c r="B244" s="40" t="s">
        <v>289</v>
      </c>
      <c r="C244" s="31" t="s">
        <v>290</v>
      </c>
      <c r="D244" s="31" t="s">
        <v>290</v>
      </c>
      <c r="E244" s="4"/>
      <c r="F244" s="4"/>
      <c r="G244" s="4"/>
      <c r="H244" s="4"/>
      <c r="I244" s="4"/>
      <c r="J244" s="31">
        <v>1</v>
      </c>
      <c r="K244" s="4"/>
      <c r="L244" s="4"/>
      <c r="M244" s="4">
        <f t="shared" si="3"/>
        <v>1</v>
      </c>
    </row>
    <row r="245" spans="1:13" s="15" customFormat="1" ht="12.75">
      <c r="A245" s="31">
        <v>240</v>
      </c>
      <c r="B245" s="40" t="s">
        <v>291</v>
      </c>
      <c r="C245" s="31" t="s">
        <v>171</v>
      </c>
      <c r="D245" s="31" t="s">
        <v>171</v>
      </c>
      <c r="E245" s="4"/>
      <c r="F245" s="4"/>
      <c r="G245" s="4"/>
      <c r="H245" s="4"/>
      <c r="I245" s="4"/>
      <c r="J245" s="31">
        <v>12</v>
      </c>
      <c r="K245" s="4"/>
      <c r="L245" s="4"/>
      <c r="M245" s="4">
        <f t="shared" si="3"/>
        <v>12</v>
      </c>
    </row>
    <row r="246" spans="1:13" s="15" customFormat="1" ht="12.75">
      <c r="A246" s="31">
        <v>241</v>
      </c>
      <c r="B246" s="40" t="s">
        <v>292</v>
      </c>
      <c r="C246" s="31" t="s">
        <v>293</v>
      </c>
      <c r="D246" s="31" t="s">
        <v>172</v>
      </c>
      <c r="E246" s="4"/>
      <c r="F246" s="4"/>
      <c r="G246" s="4"/>
      <c r="H246" s="4"/>
      <c r="I246" s="4"/>
      <c r="J246" s="31">
        <v>1</v>
      </c>
      <c r="K246" s="4"/>
      <c r="L246" s="4"/>
      <c r="M246" s="4">
        <f t="shared" si="3"/>
        <v>1</v>
      </c>
    </row>
    <row r="247" spans="1:13" s="15" customFormat="1" ht="12.75">
      <c r="A247" s="31">
        <v>242</v>
      </c>
      <c r="B247" s="40" t="s">
        <v>294</v>
      </c>
      <c r="C247" s="31" t="s">
        <v>293</v>
      </c>
      <c r="D247" s="31" t="s">
        <v>172</v>
      </c>
      <c r="E247" s="4"/>
      <c r="F247" s="4"/>
      <c r="G247" s="4"/>
      <c r="H247" s="4"/>
      <c r="I247" s="4"/>
      <c r="J247" s="31">
        <v>2</v>
      </c>
      <c r="K247" s="4"/>
      <c r="L247" s="4"/>
      <c r="M247" s="4">
        <f t="shared" si="3"/>
        <v>2</v>
      </c>
    </row>
    <row r="248" spans="1:13" s="15" customFormat="1" ht="12.75">
      <c r="A248" s="31">
        <v>243</v>
      </c>
      <c r="B248" s="40" t="s">
        <v>295</v>
      </c>
      <c r="C248" s="31" t="s">
        <v>293</v>
      </c>
      <c r="D248" s="31" t="s">
        <v>172</v>
      </c>
      <c r="E248" s="4"/>
      <c r="F248" s="4"/>
      <c r="G248" s="4"/>
      <c r="H248" s="4"/>
      <c r="I248" s="4"/>
      <c r="J248" s="31">
        <v>1</v>
      </c>
      <c r="K248" s="4"/>
      <c r="L248" s="4"/>
      <c r="M248" s="4">
        <f t="shared" si="3"/>
        <v>1</v>
      </c>
    </row>
    <row r="249" spans="1:13" s="15" customFormat="1" ht="12.75">
      <c r="A249" s="31">
        <v>244</v>
      </c>
      <c r="B249" s="40" t="s">
        <v>296</v>
      </c>
      <c r="C249" s="31" t="s">
        <v>293</v>
      </c>
      <c r="D249" s="31" t="s">
        <v>172</v>
      </c>
      <c r="E249" s="4"/>
      <c r="F249" s="4"/>
      <c r="G249" s="4"/>
      <c r="H249" s="4"/>
      <c r="I249" s="4"/>
      <c r="J249" s="31">
        <v>1</v>
      </c>
      <c r="K249" s="4"/>
      <c r="L249" s="4"/>
      <c r="M249" s="4">
        <f t="shared" si="3"/>
        <v>1</v>
      </c>
    </row>
    <row r="250" spans="1:13" s="15" customFormat="1" ht="12.75">
      <c r="A250" s="31">
        <v>245</v>
      </c>
      <c r="B250" s="40" t="s">
        <v>297</v>
      </c>
      <c r="C250" s="31" t="s">
        <v>293</v>
      </c>
      <c r="D250" s="31" t="s">
        <v>172</v>
      </c>
      <c r="E250" s="4"/>
      <c r="F250" s="4"/>
      <c r="G250" s="4"/>
      <c r="H250" s="4"/>
      <c r="I250" s="4"/>
      <c r="J250" s="31">
        <v>1</v>
      </c>
      <c r="K250" s="4"/>
      <c r="L250" s="4"/>
      <c r="M250" s="4">
        <f t="shared" si="3"/>
        <v>1</v>
      </c>
    </row>
    <row r="251" spans="1:13" s="15" customFormat="1" ht="12.75">
      <c r="A251" s="31">
        <v>246</v>
      </c>
      <c r="B251" s="40" t="s">
        <v>298</v>
      </c>
      <c r="C251" s="31" t="s">
        <v>293</v>
      </c>
      <c r="D251" s="31" t="s">
        <v>172</v>
      </c>
      <c r="E251" s="4"/>
      <c r="F251" s="4"/>
      <c r="G251" s="4"/>
      <c r="H251" s="4"/>
      <c r="I251" s="4"/>
      <c r="J251" s="31">
        <v>5</v>
      </c>
      <c r="K251" s="4"/>
      <c r="L251" s="4"/>
      <c r="M251" s="4">
        <f t="shared" si="3"/>
        <v>5</v>
      </c>
    </row>
    <row r="252" spans="1:13" s="15" customFormat="1" ht="12.75">
      <c r="A252" s="31">
        <v>247</v>
      </c>
      <c r="B252" s="40" t="s">
        <v>299</v>
      </c>
      <c r="C252" s="31" t="s">
        <v>171</v>
      </c>
      <c r="D252" s="31" t="s">
        <v>171</v>
      </c>
      <c r="E252" s="4"/>
      <c r="F252" s="4"/>
      <c r="G252" s="4"/>
      <c r="H252" s="4"/>
      <c r="I252" s="4"/>
      <c r="J252" s="31">
        <v>3</v>
      </c>
      <c r="K252" s="4"/>
      <c r="L252" s="4"/>
      <c r="M252" s="4">
        <f t="shared" si="3"/>
        <v>3</v>
      </c>
    </row>
    <row r="253" spans="1:13" s="15" customFormat="1" ht="12.75">
      <c r="A253" s="31">
        <v>248</v>
      </c>
      <c r="B253" s="40" t="s">
        <v>300</v>
      </c>
      <c r="C253" s="31" t="s">
        <v>293</v>
      </c>
      <c r="D253" s="31" t="s">
        <v>172</v>
      </c>
      <c r="E253" s="4"/>
      <c r="F253" s="4"/>
      <c r="G253" s="4"/>
      <c r="H253" s="4"/>
      <c r="I253" s="4"/>
      <c r="J253" s="31">
        <v>3</v>
      </c>
      <c r="K253" s="4"/>
      <c r="L253" s="4"/>
      <c r="M253" s="4">
        <f t="shared" si="3"/>
        <v>3</v>
      </c>
    </row>
    <row r="254" spans="1:13" s="15" customFormat="1" ht="12.75">
      <c r="A254" s="31">
        <v>249</v>
      </c>
      <c r="B254" s="40" t="s">
        <v>301</v>
      </c>
      <c r="C254" s="31" t="s">
        <v>222</v>
      </c>
      <c r="D254" s="31" t="s">
        <v>172</v>
      </c>
      <c r="E254" s="4"/>
      <c r="F254" s="4"/>
      <c r="G254" s="4"/>
      <c r="H254" s="4"/>
      <c r="I254" s="4"/>
      <c r="J254" s="31">
        <v>3</v>
      </c>
      <c r="K254" s="4"/>
      <c r="L254" s="4"/>
      <c r="M254" s="4">
        <f t="shared" si="3"/>
        <v>3</v>
      </c>
    </row>
    <row r="255" s="15" customFormat="1" ht="12.75">
      <c r="B255" s="21"/>
    </row>
    <row r="256" s="15" customFormat="1" ht="12.75">
      <c r="B256" s="21"/>
    </row>
    <row r="257" s="15" customFormat="1" ht="12.75">
      <c r="B257" s="21"/>
    </row>
    <row r="258" s="15" customFormat="1" ht="12.75">
      <c r="B258" s="21"/>
    </row>
    <row r="259" s="15" customFormat="1" ht="12.75">
      <c r="B259" s="21"/>
    </row>
    <row r="260" s="15" customFormat="1" ht="12.75">
      <c r="B260" s="21"/>
    </row>
    <row r="261" s="15" customFormat="1" ht="12.75">
      <c r="B261" s="21"/>
    </row>
    <row r="262" s="15" customFormat="1" ht="12.75">
      <c r="B262" s="21"/>
    </row>
    <row r="263" s="15" customFormat="1" ht="12.75">
      <c r="B263" s="21"/>
    </row>
    <row r="264" s="15" customFormat="1" ht="12.75">
      <c r="B264" s="21"/>
    </row>
    <row r="265" s="15" customFormat="1" ht="12.75">
      <c r="B265" s="21"/>
    </row>
    <row r="266" s="15" customFormat="1" ht="12.75">
      <c r="B266" s="21"/>
    </row>
    <row r="267" s="15" customFormat="1" ht="12.75">
      <c r="B267" s="21"/>
    </row>
    <row r="268" s="15" customFormat="1" ht="12.75">
      <c r="B268" s="21"/>
    </row>
    <row r="269" s="15" customFormat="1" ht="12.75">
      <c r="B269" s="21"/>
    </row>
    <row r="270" s="15" customFormat="1" ht="12.75">
      <c r="B270" s="21"/>
    </row>
    <row r="271" s="15" customFormat="1" ht="12.75">
      <c r="B271" s="21"/>
    </row>
    <row r="272" s="15" customFormat="1" ht="12.75">
      <c r="B272" s="21"/>
    </row>
    <row r="273" s="15" customFormat="1" ht="12.75">
      <c r="B273" s="21"/>
    </row>
    <row r="274" s="15" customFormat="1" ht="12.75">
      <c r="B274" s="21"/>
    </row>
    <row r="275" s="15" customFormat="1" ht="12.75">
      <c r="B275" s="21"/>
    </row>
    <row r="276" s="15" customFormat="1" ht="12.75">
      <c r="B276" s="21"/>
    </row>
    <row r="277" s="15" customFormat="1" ht="12.75">
      <c r="B277" s="21"/>
    </row>
    <row r="278" s="15" customFormat="1" ht="12.75">
      <c r="B278" s="21"/>
    </row>
    <row r="279" s="15" customFormat="1" ht="12.75">
      <c r="B279" s="21"/>
    </row>
    <row r="280" s="15" customFormat="1" ht="12.75">
      <c r="B280" s="21"/>
    </row>
    <row r="281" s="15" customFormat="1" ht="12.75">
      <c r="B281" s="21"/>
    </row>
    <row r="282" s="15" customFormat="1" ht="12.75">
      <c r="B282" s="21"/>
    </row>
    <row r="283" s="15" customFormat="1" ht="12.75">
      <c r="B283" s="21"/>
    </row>
    <row r="284" s="15" customFormat="1" ht="12.75">
      <c r="B284" s="21"/>
    </row>
    <row r="285" s="15" customFormat="1" ht="12.75">
      <c r="B285" s="21"/>
    </row>
    <row r="286" s="15" customFormat="1" ht="12.75">
      <c r="B286" s="21"/>
    </row>
    <row r="287" s="15" customFormat="1" ht="12.75">
      <c r="B287" s="21"/>
    </row>
    <row r="288" s="15" customFormat="1" ht="12.75">
      <c r="B288" s="21"/>
    </row>
    <row r="289" s="15" customFormat="1" ht="12.75">
      <c r="B289" s="21"/>
    </row>
    <row r="290" s="15" customFormat="1" ht="12.75">
      <c r="B290" s="21"/>
    </row>
    <row r="291" s="15" customFormat="1" ht="12.75">
      <c r="B291" s="21"/>
    </row>
    <row r="292" s="15" customFormat="1" ht="12.75">
      <c r="B292" s="21"/>
    </row>
    <row r="293" s="15" customFormat="1" ht="12.75">
      <c r="B293" s="21"/>
    </row>
    <row r="294" s="15" customFormat="1" ht="12.75">
      <c r="B294" s="21"/>
    </row>
    <row r="295" s="15" customFormat="1" ht="12.75">
      <c r="B295" s="21"/>
    </row>
    <row r="296" s="15" customFormat="1" ht="12.75">
      <c r="B296" s="21"/>
    </row>
    <row r="297" s="15" customFormat="1" ht="12.75">
      <c r="B297" s="21"/>
    </row>
    <row r="298" s="15" customFormat="1" ht="12.75">
      <c r="B298" s="21"/>
    </row>
    <row r="299" s="15" customFormat="1" ht="12.75">
      <c r="B299" s="21"/>
    </row>
    <row r="300" s="15" customFormat="1" ht="12.75">
      <c r="B300" s="21"/>
    </row>
    <row r="301" s="15" customFormat="1" ht="12.75">
      <c r="B301" s="21"/>
    </row>
    <row r="302" s="15" customFormat="1" ht="12.75">
      <c r="B302" s="21"/>
    </row>
    <row r="303" s="15" customFormat="1" ht="12.75">
      <c r="B303" s="21"/>
    </row>
    <row r="304" s="15" customFormat="1" ht="12.75">
      <c r="B304" s="21"/>
    </row>
    <row r="305" s="15" customFormat="1" ht="12.75">
      <c r="B305" s="21"/>
    </row>
    <row r="306" s="15" customFormat="1" ht="12.75">
      <c r="B306" s="21"/>
    </row>
    <row r="307" s="15" customFormat="1" ht="12.75">
      <c r="B307" s="21"/>
    </row>
    <row r="308" s="15" customFormat="1" ht="12.75">
      <c r="B308" s="21"/>
    </row>
    <row r="309" s="15" customFormat="1" ht="12.75">
      <c r="B309" s="21"/>
    </row>
    <row r="310" s="15" customFormat="1" ht="12.75">
      <c r="B310" s="21"/>
    </row>
    <row r="311" s="15" customFormat="1" ht="12.75">
      <c r="B311" s="21"/>
    </row>
    <row r="312" s="15" customFormat="1" ht="12.75">
      <c r="B312" s="21"/>
    </row>
    <row r="313" s="15" customFormat="1" ht="12.75">
      <c r="B313" s="21"/>
    </row>
    <row r="314" s="15" customFormat="1" ht="12.75">
      <c r="B314" s="21"/>
    </row>
    <row r="315" s="15" customFormat="1" ht="12.75">
      <c r="B315" s="21"/>
    </row>
    <row r="316" s="15" customFormat="1" ht="12.75">
      <c r="B316" s="21"/>
    </row>
    <row r="317" s="15" customFormat="1" ht="12.75">
      <c r="B317" s="21"/>
    </row>
    <row r="318" s="15" customFormat="1" ht="12.75">
      <c r="B318" s="21"/>
    </row>
    <row r="319" s="15" customFormat="1" ht="12.75">
      <c r="B319" s="21"/>
    </row>
    <row r="320" s="15" customFormat="1" ht="12.75">
      <c r="B320" s="21"/>
    </row>
    <row r="321" s="15" customFormat="1" ht="12.75">
      <c r="B321" s="21"/>
    </row>
    <row r="322" s="15" customFormat="1" ht="12.75">
      <c r="B322" s="21"/>
    </row>
    <row r="323" s="15" customFormat="1" ht="12.75">
      <c r="B323" s="21"/>
    </row>
    <row r="324" s="15" customFormat="1" ht="12.75">
      <c r="B324" s="21"/>
    </row>
    <row r="325" s="15" customFormat="1" ht="12.75">
      <c r="B325" s="21"/>
    </row>
    <row r="326" s="15" customFormat="1" ht="12.75">
      <c r="B326" s="21"/>
    </row>
    <row r="327" s="15" customFormat="1" ht="12.75">
      <c r="B327" s="21"/>
    </row>
    <row r="328" s="15" customFormat="1" ht="12.75">
      <c r="B328" s="21"/>
    </row>
    <row r="329" s="15" customFormat="1" ht="12.75">
      <c r="B329" s="21"/>
    </row>
    <row r="330" s="15" customFormat="1" ht="12.75">
      <c r="B330" s="21"/>
    </row>
    <row r="331" s="15" customFormat="1" ht="12.75">
      <c r="B331" s="21"/>
    </row>
    <row r="332" s="15" customFormat="1" ht="12.75">
      <c r="B332" s="21"/>
    </row>
  </sheetData>
  <autoFilter ref="B4:M143">
    <sortState ref="B5:M332">
      <sortCondition sortBy="value" ref="B5:B332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Konupka</dc:creator>
  <cp:keywords/>
  <dc:description/>
  <cp:lastModifiedBy>hruskovar</cp:lastModifiedBy>
  <cp:lastPrinted>2017-11-13T07:08:55Z</cp:lastPrinted>
  <dcterms:created xsi:type="dcterms:W3CDTF">2017-11-06T07:38:53Z</dcterms:created>
  <dcterms:modified xsi:type="dcterms:W3CDTF">2019-05-30T09:44:09Z</dcterms:modified>
  <cp:category/>
  <cp:version/>
  <cp:contentType/>
  <cp:contentStatus/>
</cp:coreProperties>
</file>