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<sst xmlns="http://schemas.openxmlformats.org/spreadsheetml/2006/main" count="82" uniqueCount="43">
  <si>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</si>
  <si>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</si>
  <si>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</si>
  <si>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</si>
  <si>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</si>
  <si>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</si>
  <si>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</si>
  <si>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</si>
  <si>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</si>
  <si>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</si>
  <si>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</si>
  <si>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</si>
  <si>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</si>
  <si>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</si>
  <si>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</si>
  <si>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</si>
  <si>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</si>
  <si>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Chloroform</t>
  </si>
  <si>
    <t>Předaplikační výzkum inovativních léčiv a medicínských technologií (InoMed), reg. č. CZ.02.1.01/0.0/0.0/18_069/0010046</t>
  </si>
  <si>
    <t>ks</t>
  </si>
  <si>
    <t>Ethanol</t>
  </si>
  <si>
    <t>Ethanol o čistotě 96%, p.a.; objem 2,5 l.</t>
  </si>
  <si>
    <t>Katedra farmaceutické botaniky</t>
  </si>
  <si>
    <t>Ethylacetát</t>
  </si>
  <si>
    <t>Cyklohexan</t>
  </si>
  <si>
    <t>Diethylamin</t>
  </si>
  <si>
    <t>Diethylamin, čistý; objem 1 l.</t>
  </si>
  <si>
    <t>Triethylamin</t>
  </si>
  <si>
    <t>Katedra organické a bioorganické chemie</t>
  </si>
  <si>
    <t>Acetonitril</t>
  </si>
  <si>
    <t>Methanol</t>
  </si>
  <si>
    <t>l</t>
  </si>
  <si>
    <t>Ethylacetát o čistotě min. 99,7%, p.a.; objem 5 l.</t>
  </si>
  <si>
    <t>Ethylacetát o čistotě min. 99 %, p. a.; objem max. 2,5 l.</t>
  </si>
  <si>
    <t>Cyklohexan o čistotě min. 99,5%, p.a.; objem 2,5 l.</t>
  </si>
  <si>
    <t>Chloroform o čistotě min. 99,8%, p.a., stabilizace 1% ethanolem; objem 2,5 l.</t>
  </si>
  <si>
    <t>Triethylamin o čistotě min. 99 %, p. a.; objem 1 l.</t>
  </si>
  <si>
    <t xml:space="preserve">Acetonitril o čistotě min. 99,8%, vhodný pro HPLC; objem 2,5 l. </t>
  </si>
  <si>
    <t>Methanol o čistotě min. 99,9%, vhodný pro HPLC; objem 2,5 l.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</si>
  <si>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</si>
  <si>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</si>
  <si>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Mgr. Zuzana Hadysová
Tel.: 495 067 354
e-mail: hadysovz@faf.cuni.cz</t>
  </si>
  <si>
    <t>Chemikálie 08/2019 -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</si>
</sst>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639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="80" zoomScaleNormal="80" workbookViewId="0" topLeftCell="A1">
      <selection activeCell="H20" sqref="H2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9.00390625" style="3" customWidth="1"/>
    <col min="7" max="7" width="20.00390625" style="3" customWidth="1"/>
    <col min="8" max="8" width="38.7109375" style="6" customWidth="1"/>
    <col min="9" max="9" width="20.7109375" style="3" customWidth="1"/>
    <col min="10" max="10" width="41.281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42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40</v>
      </c>
      <c r="H7" s="22" t="s">
        <v>15</v>
      </c>
      <c r="I7" s="31" t="s">
        <v>13</v>
      </c>
      <c r="J7" s="31" t="s">
        <v>16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54.95" customHeight="1" thickBot="1" thickTop="1">
      <c r="B8" s="17">
        <v>1</v>
      </c>
      <c r="C8" s="24" t="s">
        <v>17</v>
      </c>
      <c r="D8" s="25">
        <v>70</v>
      </c>
      <c r="E8" s="25" t="s">
        <v>19</v>
      </c>
      <c r="F8" s="25" t="s">
        <v>35</v>
      </c>
      <c r="G8" s="25">
        <v>7</v>
      </c>
      <c r="H8" s="22"/>
      <c r="I8" s="29" t="s">
        <v>14</v>
      </c>
      <c r="J8" s="30" t="s">
        <v>18</v>
      </c>
      <c r="K8" s="1" t="s">
        <v>41</v>
      </c>
      <c r="L8" s="30" t="s">
        <v>22</v>
      </c>
      <c r="M8" s="23"/>
      <c r="N8" s="20">
        <f>D8*M8</f>
        <v>0</v>
      </c>
    </row>
    <row r="9" spans="1:14" ht="54.95" customHeight="1" thickBot="1" thickTop="1">
      <c r="A9" s="7"/>
      <c r="B9" s="17">
        <v>2</v>
      </c>
      <c r="C9" s="24" t="s">
        <v>20</v>
      </c>
      <c r="D9" s="25">
        <v>8</v>
      </c>
      <c r="E9" s="25" t="s">
        <v>19</v>
      </c>
      <c r="F9" s="25" t="s">
        <v>21</v>
      </c>
      <c r="G9" s="25">
        <v>7</v>
      </c>
      <c r="H9" s="22"/>
      <c r="I9" s="29" t="s">
        <v>14</v>
      </c>
      <c r="J9" s="30" t="s">
        <v>18</v>
      </c>
      <c r="K9" s="1" t="s">
        <v>41</v>
      </c>
      <c r="L9" s="30" t="s">
        <v>22</v>
      </c>
      <c r="M9" s="23"/>
      <c r="N9" s="20">
        <f aca="true" t="shared" si="0" ref="N9:N12">D9*M9</f>
        <v>0</v>
      </c>
    </row>
    <row r="10" spans="1:14" ht="54.95" customHeight="1" thickBot="1" thickTop="1">
      <c r="A10" s="7"/>
      <c r="B10" s="17">
        <v>3</v>
      </c>
      <c r="C10" s="24" t="s">
        <v>23</v>
      </c>
      <c r="D10" s="25">
        <v>4</v>
      </c>
      <c r="E10" s="25" t="s">
        <v>19</v>
      </c>
      <c r="F10" s="25" t="s">
        <v>32</v>
      </c>
      <c r="G10" s="25">
        <v>7</v>
      </c>
      <c r="H10" s="22"/>
      <c r="I10" s="29" t="s">
        <v>14</v>
      </c>
      <c r="J10" s="30" t="s">
        <v>18</v>
      </c>
      <c r="K10" s="1" t="s">
        <v>41</v>
      </c>
      <c r="L10" s="30" t="s">
        <v>22</v>
      </c>
      <c r="M10" s="23"/>
      <c r="N10" s="20">
        <f t="shared" si="0"/>
        <v>0</v>
      </c>
    </row>
    <row r="11" spans="1:14" ht="54.95" customHeight="1" thickBot="1" thickTop="1">
      <c r="A11" s="7"/>
      <c r="B11" s="17">
        <v>4</v>
      </c>
      <c r="C11" s="24" t="s">
        <v>23</v>
      </c>
      <c r="D11" s="25">
        <v>100</v>
      </c>
      <c r="E11" s="25" t="s">
        <v>31</v>
      </c>
      <c r="F11" s="25" t="s">
        <v>33</v>
      </c>
      <c r="G11" s="25">
        <v>7</v>
      </c>
      <c r="H11" s="22"/>
      <c r="I11" s="29" t="s">
        <v>14</v>
      </c>
      <c r="J11" s="30" t="s">
        <v>18</v>
      </c>
      <c r="K11" s="1" t="s">
        <v>41</v>
      </c>
      <c r="L11" s="30" t="s">
        <v>28</v>
      </c>
      <c r="M11" s="23"/>
      <c r="N11" s="20">
        <f t="shared" si="0"/>
        <v>0</v>
      </c>
    </row>
    <row r="12" spans="1:14" ht="54.95" customHeight="1" thickBot="1" thickTop="1">
      <c r="A12" s="7"/>
      <c r="B12" s="17">
        <v>5</v>
      </c>
      <c r="C12" s="24" t="s">
        <v>24</v>
      </c>
      <c r="D12" s="25">
        <v>3</v>
      </c>
      <c r="E12" s="25" t="s">
        <v>19</v>
      </c>
      <c r="F12" s="25" t="s">
        <v>34</v>
      </c>
      <c r="G12" s="25">
        <v>7</v>
      </c>
      <c r="H12" s="22"/>
      <c r="I12" s="29" t="s">
        <v>14</v>
      </c>
      <c r="J12" s="30" t="s">
        <v>18</v>
      </c>
      <c r="K12" s="1" t="s">
        <v>41</v>
      </c>
      <c r="L12" s="30" t="s">
        <v>22</v>
      </c>
      <c r="M12" s="23"/>
      <c r="N12" s="20">
        <f t="shared" si="0"/>
        <v>0</v>
      </c>
    </row>
    <row r="13" spans="1:14" ht="54.95" customHeight="1" thickBot="1" thickTop="1">
      <c r="A13" s="18"/>
      <c r="B13" s="17">
        <v>6</v>
      </c>
      <c r="C13" s="24" t="s">
        <v>25</v>
      </c>
      <c r="D13" s="25">
        <v>1</v>
      </c>
      <c r="E13" s="25" t="s">
        <v>19</v>
      </c>
      <c r="F13" s="25" t="s">
        <v>26</v>
      </c>
      <c r="G13" s="25">
        <v>7</v>
      </c>
      <c r="H13" s="22"/>
      <c r="I13" s="29" t="s">
        <v>14</v>
      </c>
      <c r="J13" s="30" t="s">
        <v>18</v>
      </c>
      <c r="K13" s="1" t="s">
        <v>41</v>
      </c>
      <c r="L13" s="30" t="s">
        <v>22</v>
      </c>
      <c r="M13" s="23"/>
      <c r="N13" s="20">
        <f aca="true" t="shared" si="1" ref="N13:N16">D13*M13</f>
        <v>0</v>
      </c>
    </row>
    <row r="14" spans="1:14" ht="54.95" customHeight="1" thickBot="1" thickTop="1">
      <c r="A14" s="18"/>
      <c r="B14" s="17">
        <v>7</v>
      </c>
      <c r="C14" s="24" t="s">
        <v>27</v>
      </c>
      <c r="D14" s="25">
        <v>3</v>
      </c>
      <c r="E14" s="25" t="s">
        <v>19</v>
      </c>
      <c r="F14" s="25" t="s">
        <v>36</v>
      </c>
      <c r="G14" s="25">
        <v>7</v>
      </c>
      <c r="H14" s="22"/>
      <c r="I14" s="29" t="s">
        <v>14</v>
      </c>
      <c r="J14" s="30" t="s">
        <v>18</v>
      </c>
      <c r="K14" s="1" t="s">
        <v>41</v>
      </c>
      <c r="L14" s="30" t="s">
        <v>28</v>
      </c>
      <c r="M14" s="23"/>
      <c r="N14" s="20">
        <f t="shared" si="1"/>
        <v>0</v>
      </c>
    </row>
    <row r="15" spans="1:14" ht="54.95" customHeight="1" thickBot="1" thickTop="1">
      <c r="A15" s="18"/>
      <c r="B15" s="17">
        <v>8</v>
      </c>
      <c r="C15" s="24" t="s">
        <v>29</v>
      </c>
      <c r="D15" s="25">
        <v>4</v>
      </c>
      <c r="E15" s="25" t="s">
        <v>19</v>
      </c>
      <c r="F15" s="25" t="s">
        <v>37</v>
      </c>
      <c r="G15" s="25">
        <v>7</v>
      </c>
      <c r="H15" s="22"/>
      <c r="I15" s="29" t="s">
        <v>14</v>
      </c>
      <c r="J15" s="30" t="s">
        <v>18</v>
      </c>
      <c r="K15" s="1" t="s">
        <v>41</v>
      </c>
      <c r="L15" s="30" t="s">
        <v>28</v>
      </c>
      <c r="M15" s="23"/>
      <c r="N15" s="20">
        <f t="shared" si="1"/>
        <v>0</v>
      </c>
    </row>
    <row r="16" spans="1:14" ht="54.95" customHeight="1" thickBot="1" thickTop="1">
      <c r="A16" s="18"/>
      <c r="B16" s="17">
        <v>9</v>
      </c>
      <c r="C16" s="24" t="s">
        <v>30</v>
      </c>
      <c r="D16" s="25">
        <v>4</v>
      </c>
      <c r="E16" s="25" t="s">
        <v>19</v>
      </c>
      <c r="F16" s="25" t="s">
        <v>38</v>
      </c>
      <c r="G16" s="25">
        <v>7</v>
      </c>
      <c r="H16" s="22"/>
      <c r="I16" s="29" t="s">
        <v>14</v>
      </c>
      <c r="J16" s="30" t="s">
        <v>18</v>
      </c>
      <c r="K16" s="1" t="s">
        <v>41</v>
      </c>
      <c r="L16" s="30" t="s">
        <v>28</v>
      </c>
      <c r="M16" s="23"/>
      <c r="N16" s="20">
        <f t="shared" si="1"/>
        <v>0</v>
      </c>
    </row>
    <row r="17" spans="3:14" ht="37.5" customHeight="1" thickBot="1" thickTop="1">
      <c r="C17" s="7"/>
      <c r="D17" s="27"/>
      <c r="E17" s="28"/>
      <c r="F17" s="7"/>
      <c r="G17" s="7"/>
      <c r="H17" s="2"/>
      <c r="I17" s="7"/>
      <c r="J17" s="7"/>
      <c r="L17" s="2"/>
      <c r="M17" s="35" t="s">
        <v>7</v>
      </c>
      <c r="N17" s="36"/>
    </row>
    <row r="18" spans="3:14" ht="17.25" thickBot="1" thickTop="1">
      <c r="C18" s="7"/>
      <c r="D18" s="27"/>
      <c r="E18" s="28"/>
      <c r="F18" s="7"/>
      <c r="G18" s="7"/>
      <c r="H18" s="2"/>
      <c r="I18" s="7"/>
      <c r="J18" s="7"/>
      <c r="L18" s="2"/>
      <c r="M18" s="37">
        <f>SUM(N8:N16)</f>
        <v>0</v>
      </c>
      <c r="N18" s="38"/>
    </row>
    <row r="19" spans="2:12" ht="16.5" thickTop="1">
      <c r="B19" s="39" t="s">
        <v>39</v>
      </c>
      <c r="C19" s="39"/>
      <c r="D19" s="39"/>
      <c r="E19" s="39"/>
      <c r="F19" s="39"/>
      <c r="G19" s="39"/>
      <c r="H19" s="39"/>
      <c r="I19" s="39"/>
      <c r="J19" s="39"/>
      <c r="K19" s="39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</sheetData>
  <sheetProtection algorithmName="SHA-512" hashValue="kYIy3WdMXwWubPvgxJA8FZSgi6GJOnxrpnEJziL9kleaJC3pmt3VTjOE7ZcAs8zW51XAlBHW0dROh/QTIymxew==" saltValue="k8Bo/PMs/ui+4PcQXh+AyA==" spinCount="100000" sheet="1" objects="1" scenarios="1"/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2019-06-21T12:13:06Z</dcterms:modified>
  <cp:category/>
  <cp:version/>
  <cp:contentType/>
  <cp:contentStatus/>
</cp:coreProperties>
</file>