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<sst xmlns="http://schemas.openxmlformats.org/spreadsheetml/2006/main" count="117" uniqueCount="52">
  <si>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</si>
  <si>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</si>
  <si>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</si>
  <si>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</si>
  <si>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</si>
  <si>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</si>
  <si>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</si>
  <si>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</si>
  <si>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</si>
  <si>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</si>
  <si>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</si>
  <si>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</si>
  <si>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</si>
  <si>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</si>
  <si>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</si>
  <si>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</si>
  <si>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</si>
  <si>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</si>
  <si>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Katedra farmaceutické botaniky</t>
  </si>
  <si>
    <t>ks</t>
  </si>
  <si>
    <t>Chromatogragická vyvýjecí komora včetně víka, vhodná pro TLC, rozměry: 20 x 20 cm.</t>
  </si>
  <si>
    <t>Skladovací box na vialky</t>
  </si>
  <si>
    <t>Skladovací box na 4 ml vialky, 49 míst (rozložení 7 x 7), rozměry boxu do 14 x 14 x 6 cm, průhledné víko. Materiál PP, červené barvy.</t>
  </si>
  <si>
    <t>Skladovací box na 1,5 ml vialky, 81 míst (rozložení 9 x 9), rozměry boxu do 14 x 14 x 5 cm, průhledné víko. Materiál PP, oranžové barvy.</t>
  </si>
  <si>
    <t>Stojánek na vialky</t>
  </si>
  <si>
    <t>Stojánek na 1,5 ml vialky, 50 míst (rozložení 5 x 10), rozměry stojánku do 21 x 11 x 2 cm, stohovatelný. Materiál PP, modré barvy.</t>
  </si>
  <si>
    <t>Baňka srdcovitá 50 ml</t>
  </si>
  <si>
    <t>Baňka srdcovitá 25 ml</t>
  </si>
  <si>
    <t>Baňka srdcovitá 10 ml</t>
  </si>
  <si>
    <t>Baňka srdcovitá o objemu 50 ml, s jedním zábrusem 14/23, výška 88 mm, materiál - borosilikátové sklo.</t>
  </si>
  <si>
    <t>Baňka srdcovitá o objemu 25 ml, s jedním zábrusem 14/23, výška 75 mm, materiál - borosilikátové sklo.</t>
  </si>
  <si>
    <t>Baňka srdcovitá o objemu 10 ml, s jedním zábrusem 14/23, výška 62 mm, materiál - borosilikátové sklo.</t>
  </si>
  <si>
    <t>Baňka kapkovitá 50 ml</t>
  </si>
  <si>
    <t>Baňka kapkovitá o objemu 50 ml, se zábrusem 14/23, výška 100 mm, průměr nejširší oblasti 42 mm, materiál - borosilikátové sklo.</t>
  </si>
  <si>
    <t>Baňka kapkovitá 25 ml</t>
  </si>
  <si>
    <t>Baňka kapkovitá o objemu 25 ml, se zábrusem 14/23, výška 80 mm, průměr nejširší oblasti 34 mm, materiál - borosilikátové sklo.</t>
  </si>
  <si>
    <t>Katedra organické a bioorganické chemie</t>
  </si>
  <si>
    <t>Erlenmeyerova baňka 50 ml</t>
  </si>
  <si>
    <t>Erlenmeyerova baňka 100 ml</t>
  </si>
  <si>
    <t>Rukavice</t>
  </si>
  <si>
    <t>bal</t>
  </si>
  <si>
    <t>Erlenmeyerova baňka, úzkohrdlá, bez zábrusu. Objem 100 ml.</t>
  </si>
  <si>
    <t>Erlenmeyerova baňka, úzkohrdlá, bez zábrusu. Objem 50 ml.</t>
  </si>
  <si>
    <t>Rukavice nitrilové, velikost M. Nepudrované, texturovaný povrch, barva modrá. Délka 240 mm, tloušťka 0,26 mm (měřeno dvakrát). PPE kat. III.  Velikost balení 100 ks.</t>
  </si>
  <si>
    <t>Chromatogragická vyvíjecí komora</t>
  </si>
  <si>
    <t>Stojánek na elektrody s otočným ramenem</t>
  </si>
  <si>
    <t>Stojánek na elektrody s otočným ramenem, kompatibilní s pH metrem Sentron SI600.</t>
  </si>
  <si>
    <t>V případě, že se dodavatel při předání zboží na uvedené tel. číslo nedovolá, bude v takovém případě volat tel. +420 495 067 244.</t>
  </si>
  <si>
    <t>Stojánek na 4 ml vialky, 50 míst (rozložení 5 x 10), rozměry stojánku do 24 x 12 x 3 cm, stohovatelný. Materiál PP, modré barvy.</t>
  </si>
  <si>
    <t>Termín dodání v týdnech (ode dne podpisu smlouvy)</t>
  </si>
  <si>
    <t>Mgr. Zuzana Hadysová
Tel.: 495 067 354
e-mail: hadysovz@faf.cuni.cz</t>
  </si>
  <si>
    <t>Laboratorní materiál 08/2019 -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</si>
</sst>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68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="50" zoomScaleNormal="50" workbookViewId="0" topLeftCell="A1">
      <selection activeCell="H7" activeCellId="1" sqref="M7:M21 H7:H2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8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51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49</v>
      </c>
      <c r="H7" s="22" t="s">
        <v>15</v>
      </c>
      <c r="I7" s="31" t="s">
        <v>13</v>
      </c>
      <c r="J7" s="31" t="s">
        <v>16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78" customHeight="1" thickBot="1" thickTop="1">
      <c r="B8" s="17">
        <v>1</v>
      </c>
      <c r="C8" s="24" t="s">
        <v>45</v>
      </c>
      <c r="D8" s="25">
        <v>1</v>
      </c>
      <c r="E8" s="25" t="s">
        <v>19</v>
      </c>
      <c r="F8" s="25" t="s">
        <v>46</v>
      </c>
      <c r="G8" s="25">
        <v>8</v>
      </c>
      <c r="H8" s="22"/>
      <c r="I8" s="29" t="s">
        <v>14</v>
      </c>
      <c r="J8" s="30" t="s">
        <v>17</v>
      </c>
      <c r="K8" s="1" t="s">
        <v>50</v>
      </c>
      <c r="L8" s="30" t="s">
        <v>18</v>
      </c>
      <c r="M8" s="23"/>
      <c r="N8" s="20">
        <f>D8*M8</f>
        <v>0</v>
      </c>
    </row>
    <row r="9" spans="1:14" ht="81" customHeight="1" thickBot="1" thickTop="1">
      <c r="A9" s="7"/>
      <c r="B9" s="17">
        <v>2</v>
      </c>
      <c r="C9" s="24" t="s">
        <v>44</v>
      </c>
      <c r="D9" s="25">
        <v>2</v>
      </c>
      <c r="E9" s="25" t="s">
        <v>19</v>
      </c>
      <c r="F9" s="25" t="s">
        <v>20</v>
      </c>
      <c r="G9" s="25">
        <v>10</v>
      </c>
      <c r="H9" s="22"/>
      <c r="I9" s="29" t="s">
        <v>14</v>
      </c>
      <c r="J9" s="30" t="s">
        <v>17</v>
      </c>
      <c r="K9" s="1" t="s">
        <v>50</v>
      </c>
      <c r="L9" s="30" t="s">
        <v>18</v>
      </c>
      <c r="M9" s="23"/>
      <c r="N9" s="20">
        <f aca="true" t="shared" si="0" ref="N9:N11">D9*M9</f>
        <v>0</v>
      </c>
    </row>
    <row r="10" spans="1:14" ht="83.25" customHeight="1" thickBot="1" thickTop="1">
      <c r="A10" s="7"/>
      <c r="B10" s="17">
        <v>3</v>
      </c>
      <c r="C10" s="24" t="s">
        <v>21</v>
      </c>
      <c r="D10" s="25">
        <v>4</v>
      </c>
      <c r="E10" s="25" t="s">
        <v>19</v>
      </c>
      <c r="F10" s="25" t="s">
        <v>22</v>
      </c>
      <c r="G10" s="25">
        <v>8</v>
      </c>
      <c r="H10" s="22"/>
      <c r="I10" s="29" t="s">
        <v>14</v>
      </c>
      <c r="J10" s="30" t="s">
        <v>17</v>
      </c>
      <c r="K10" s="1" t="s">
        <v>50</v>
      </c>
      <c r="L10" s="30" t="s">
        <v>18</v>
      </c>
      <c r="M10" s="23"/>
      <c r="N10" s="20">
        <f t="shared" si="0"/>
        <v>0</v>
      </c>
    </row>
    <row r="11" spans="1:14" ht="78.75" customHeight="1" thickBot="1" thickTop="1">
      <c r="A11" s="7"/>
      <c r="B11" s="17">
        <v>4</v>
      </c>
      <c r="C11" s="24" t="s">
        <v>21</v>
      </c>
      <c r="D11" s="25">
        <v>4</v>
      </c>
      <c r="E11" s="25" t="s">
        <v>19</v>
      </c>
      <c r="F11" s="25" t="s">
        <v>23</v>
      </c>
      <c r="G11" s="25">
        <v>8</v>
      </c>
      <c r="H11" s="22"/>
      <c r="I11" s="29" t="s">
        <v>14</v>
      </c>
      <c r="J11" s="30" t="s">
        <v>17</v>
      </c>
      <c r="K11" s="1" t="s">
        <v>50</v>
      </c>
      <c r="L11" s="30" t="s">
        <v>18</v>
      </c>
      <c r="M11" s="23"/>
      <c r="N11" s="20">
        <f t="shared" si="0"/>
        <v>0</v>
      </c>
    </row>
    <row r="12" spans="1:14" ht="55.5" customHeight="1" thickBot="1" thickTop="1">
      <c r="A12" s="18"/>
      <c r="B12" s="17">
        <v>5</v>
      </c>
      <c r="C12" s="24" t="s">
        <v>24</v>
      </c>
      <c r="D12" s="25">
        <v>4</v>
      </c>
      <c r="E12" s="25" t="s">
        <v>19</v>
      </c>
      <c r="F12" s="25" t="s">
        <v>25</v>
      </c>
      <c r="G12" s="25">
        <v>8</v>
      </c>
      <c r="H12" s="22"/>
      <c r="I12" s="29" t="s">
        <v>14</v>
      </c>
      <c r="J12" s="30" t="s">
        <v>17</v>
      </c>
      <c r="K12" s="1" t="s">
        <v>50</v>
      </c>
      <c r="L12" s="30" t="s">
        <v>18</v>
      </c>
      <c r="M12" s="23"/>
      <c r="N12" s="20">
        <f aca="true" t="shared" si="1" ref="N12:N17">D12*M12</f>
        <v>0</v>
      </c>
    </row>
    <row r="13" spans="1:14" ht="51.75" customHeight="1" thickBot="1" thickTop="1">
      <c r="A13" s="18"/>
      <c r="B13" s="17">
        <v>6</v>
      </c>
      <c r="C13" s="24" t="s">
        <v>24</v>
      </c>
      <c r="D13" s="25">
        <v>6</v>
      </c>
      <c r="E13" s="25" t="s">
        <v>19</v>
      </c>
      <c r="F13" s="25" t="s">
        <v>48</v>
      </c>
      <c r="G13" s="25">
        <v>8</v>
      </c>
      <c r="H13" s="22"/>
      <c r="I13" s="29" t="s">
        <v>14</v>
      </c>
      <c r="J13" s="30" t="s">
        <v>17</v>
      </c>
      <c r="K13" s="1" t="s">
        <v>50</v>
      </c>
      <c r="L13" s="30" t="s">
        <v>18</v>
      </c>
      <c r="M13" s="23"/>
      <c r="N13" s="20">
        <f t="shared" si="1"/>
        <v>0</v>
      </c>
    </row>
    <row r="14" spans="1:14" ht="46.5" thickBot="1" thickTop="1">
      <c r="A14" s="18"/>
      <c r="B14" s="17">
        <v>7</v>
      </c>
      <c r="C14" s="24" t="s">
        <v>26</v>
      </c>
      <c r="D14" s="25">
        <v>10</v>
      </c>
      <c r="E14" s="25" t="s">
        <v>19</v>
      </c>
      <c r="F14" s="25" t="s">
        <v>29</v>
      </c>
      <c r="G14" s="25">
        <v>10</v>
      </c>
      <c r="H14" s="22"/>
      <c r="I14" s="29" t="s">
        <v>14</v>
      </c>
      <c r="J14" s="30" t="s">
        <v>17</v>
      </c>
      <c r="K14" s="1" t="s">
        <v>50</v>
      </c>
      <c r="L14" s="30" t="s">
        <v>18</v>
      </c>
      <c r="M14" s="23"/>
      <c r="N14" s="20">
        <f t="shared" si="1"/>
        <v>0</v>
      </c>
    </row>
    <row r="15" spans="1:14" ht="46.5" thickBot="1" thickTop="1">
      <c r="A15" s="18"/>
      <c r="B15" s="17">
        <v>8</v>
      </c>
      <c r="C15" s="24" t="s">
        <v>27</v>
      </c>
      <c r="D15" s="25">
        <v>10</v>
      </c>
      <c r="E15" s="25" t="s">
        <v>19</v>
      </c>
      <c r="F15" s="25" t="s">
        <v>30</v>
      </c>
      <c r="G15" s="25">
        <v>10</v>
      </c>
      <c r="H15" s="22"/>
      <c r="I15" s="29" t="s">
        <v>14</v>
      </c>
      <c r="J15" s="30" t="s">
        <v>17</v>
      </c>
      <c r="K15" s="1" t="s">
        <v>50</v>
      </c>
      <c r="L15" s="30" t="s">
        <v>18</v>
      </c>
      <c r="M15" s="23"/>
      <c r="N15" s="20">
        <f t="shared" si="1"/>
        <v>0</v>
      </c>
    </row>
    <row r="16" spans="1:14" ht="46.5" thickBot="1" thickTop="1">
      <c r="A16" s="18"/>
      <c r="B16" s="17">
        <v>9</v>
      </c>
      <c r="C16" s="24" t="s">
        <v>28</v>
      </c>
      <c r="D16" s="25">
        <v>10</v>
      </c>
      <c r="E16" s="25" t="s">
        <v>19</v>
      </c>
      <c r="F16" s="25" t="s">
        <v>31</v>
      </c>
      <c r="G16" s="25">
        <v>10</v>
      </c>
      <c r="H16" s="22"/>
      <c r="I16" s="29" t="s">
        <v>14</v>
      </c>
      <c r="J16" s="30" t="s">
        <v>17</v>
      </c>
      <c r="K16" s="1" t="s">
        <v>50</v>
      </c>
      <c r="L16" s="30" t="s">
        <v>18</v>
      </c>
      <c r="M16" s="23"/>
      <c r="N16" s="20">
        <f t="shared" si="1"/>
        <v>0</v>
      </c>
    </row>
    <row r="17" spans="1:14" ht="51.75" customHeight="1" thickBot="1" thickTop="1">
      <c r="A17" s="18"/>
      <c r="B17" s="17">
        <v>10</v>
      </c>
      <c r="C17" s="24" t="s">
        <v>32</v>
      </c>
      <c r="D17" s="25">
        <v>10</v>
      </c>
      <c r="E17" s="25" t="s">
        <v>19</v>
      </c>
      <c r="F17" s="25" t="s">
        <v>33</v>
      </c>
      <c r="G17" s="25">
        <v>10</v>
      </c>
      <c r="H17" s="22"/>
      <c r="I17" s="29" t="s">
        <v>14</v>
      </c>
      <c r="J17" s="30" t="s">
        <v>17</v>
      </c>
      <c r="K17" s="1" t="s">
        <v>50</v>
      </c>
      <c r="L17" s="30" t="s">
        <v>18</v>
      </c>
      <c r="M17" s="23"/>
      <c r="N17" s="20">
        <f t="shared" si="1"/>
        <v>0</v>
      </c>
    </row>
    <row r="18" spans="2:14" ht="51.75" customHeight="1" thickBot="1" thickTop="1">
      <c r="B18" s="17">
        <v>11</v>
      </c>
      <c r="C18" s="24" t="s">
        <v>34</v>
      </c>
      <c r="D18" s="25">
        <v>10</v>
      </c>
      <c r="E18" s="25" t="s">
        <v>19</v>
      </c>
      <c r="F18" s="25" t="s">
        <v>35</v>
      </c>
      <c r="G18" s="25">
        <v>10</v>
      </c>
      <c r="H18" s="22"/>
      <c r="I18" s="29" t="s">
        <v>14</v>
      </c>
      <c r="J18" s="30" t="s">
        <v>17</v>
      </c>
      <c r="K18" s="1" t="s">
        <v>50</v>
      </c>
      <c r="L18" s="30" t="s">
        <v>18</v>
      </c>
      <c r="M18" s="23"/>
      <c r="N18" s="20">
        <f aca="true" t="shared" si="2" ref="N18:N21">D18*M18</f>
        <v>0</v>
      </c>
    </row>
    <row r="19" spans="2:14" ht="46.5" thickBot="1" thickTop="1">
      <c r="B19" s="17">
        <v>12</v>
      </c>
      <c r="C19" s="24" t="s">
        <v>37</v>
      </c>
      <c r="D19" s="25">
        <v>50</v>
      </c>
      <c r="E19" s="25" t="s">
        <v>19</v>
      </c>
      <c r="F19" s="25" t="s">
        <v>42</v>
      </c>
      <c r="G19" s="25">
        <v>10</v>
      </c>
      <c r="H19" s="22"/>
      <c r="I19" s="29" t="s">
        <v>14</v>
      </c>
      <c r="J19" s="30" t="s">
        <v>17</v>
      </c>
      <c r="K19" s="1" t="s">
        <v>50</v>
      </c>
      <c r="L19" s="30" t="s">
        <v>36</v>
      </c>
      <c r="M19" s="23"/>
      <c r="N19" s="20">
        <f t="shared" si="2"/>
        <v>0</v>
      </c>
    </row>
    <row r="20" spans="2:14" ht="46.5" thickBot="1" thickTop="1">
      <c r="B20" s="17">
        <v>13</v>
      </c>
      <c r="C20" s="24" t="s">
        <v>38</v>
      </c>
      <c r="D20" s="25">
        <v>50</v>
      </c>
      <c r="E20" s="25" t="s">
        <v>19</v>
      </c>
      <c r="F20" s="25" t="s">
        <v>41</v>
      </c>
      <c r="G20" s="25">
        <v>10</v>
      </c>
      <c r="H20" s="22"/>
      <c r="I20" s="29" t="s">
        <v>14</v>
      </c>
      <c r="J20" s="30" t="s">
        <v>17</v>
      </c>
      <c r="K20" s="1" t="s">
        <v>50</v>
      </c>
      <c r="L20" s="30" t="s">
        <v>36</v>
      </c>
      <c r="M20" s="23"/>
      <c r="N20" s="20">
        <f t="shared" si="2"/>
        <v>0</v>
      </c>
    </row>
    <row r="21" spans="2:14" ht="61.5" thickBot="1" thickTop="1">
      <c r="B21" s="17">
        <v>14</v>
      </c>
      <c r="C21" s="24" t="s">
        <v>39</v>
      </c>
      <c r="D21" s="25">
        <v>5</v>
      </c>
      <c r="E21" s="25" t="s">
        <v>40</v>
      </c>
      <c r="F21" s="25" t="s">
        <v>43</v>
      </c>
      <c r="G21" s="25">
        <v>8</v>
      </c>
      <c r="H21" s="22"/>
      <c r="I21" s="29" t="s">
        <v>14</v>
      </c>
      <c r="J21" s="30" t="s">
        <v>17</v>
      </c>
      <c r="K21" s="1" t="s">
        <v>50</v>
      </c>
      <c r="L21" s="30" t="s">
        <v>36</v>
      </c>
      <c r="M21" s="23"/>
      <c r="N21" s="20">
        <f t="shared" si="2"/>
        <v>0</v>
      </c>
    </row>
    <row r="22" spans="3:14" ht="35.25" customHeight="1" thickBot="1" thickTop="1">
      <c r="C22" s="7"/>
      <c r="D22" s="27"/>
      <c r="E22" s="28"/>
      <c r="F22" s="7"/>
      <c r="G22" s="7"/>
      <c r="H22" s="2"/>
      <c r="I22" s="7"/>
      <c r="J22" s="7"/>
      <c r="L22" s="2"/>
      <c r="M22" s="35" t="s">
        <v>7</v>
      </c>
      <c r="N22" s="36"/>
    </row>
    <row r="23" spans="3:14" ht="17.25" thickBot="1" thickTop="1">
      <c r="C23" s="7"/>
      <c r="D23" s="27"/>
      <c r="E23" s="28"/>
      <c r="F23" s="7"/>
      <c r="G23" s="7"/>
      <c r="H23" s="2"/>
      <c r="I23" s="7"/>
      <c r="J23" s="7"/>
      <c r="L23" s="2"/>
      <c r="M23" s="37">
        <f>SUM(N8:N21)</f>
        <v>0</v>
      </c>
      <c r="N23" s="38"/>
    </row>
    <row r="24" spans="2:12" ht="16.5" thickTop="1">
      <c r="B24" s="39" t="s">
        <v>47</v>
      </c>
      <c r="C24" s="39"/>
      <c r="D24" s="39"/>
      <c r="E24" s="39"/>
      <c r="F24" s="39"/>
      <c r="G24" s="39"/>
      <c r="H24" s="39"/>
      <c r="I24" s="39"/>
      <c r="J24" s="39"/>
      <c r="K24" s="39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</sheetData>
  <sheetProtection algorithmName="SHA-512" hashValue="kAAUbcxMSpexMfAPHwtzLM9WQBNNGmXLN7jkQ2LyxOA18RVESQnB/h7UH+phnGzli4vObHBl5GBGYQeoeepZYw==" saltValue="VVUDg1RUa2nzXbclwlmLew==" spinCount="100000" sheet="1" objects="1" scenarios="1"/>
  <mergeCells count="6">
    <mergeCell ref="H4:I4"/>
    <mergeCell ref="M22:N22"/>
    <mergeCell ref="M23:N23"/>
    <mergeCell ref="B24:K2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2019-06-21T10:21:10Z</cp:lastPrinted>
  <dcterms:created xsi:type="dcterms:W3CDTF">2017-10-03T11:14:45Z</dcterms:created>
  <dcterms:modified xsi:type="dcterms:W3CDTF">2019-06-21T12:27:09Z</dcterms:modified>
  <cp:category/>
  <cp:version/>
  <cp:contentType/>
  <cp:contentStatus/>
</cp:coreProperties>
</file>