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<sst xmlns="http://schemas.openxmlformats.org/spreadsheetml/2006/main" count="68" uniqueCount="39">
  <si>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</si>
  <si>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</si>
  <si>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</si>
  <si>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</si>
  <si>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</si>
  <si>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</si>
  <si>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</si>
  <si>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</si>
  <si>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</si>
  <si>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</si>
  <si>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</si>
  <si>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</si>
  <si>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</si>
  <si>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</si>
  <si>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</si>
  <si>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</si>
  <si>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</si>
  <si>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</si>
  <si>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Box na špičky 0,1 - 10 µl</t>
  </si>
  <si>
    <t>ks</t>
  </si>
  <si>
    <t>Katedra farmakologie a toxikologie</t>
  </si>
  <si>
    <t>Box na špičky 2 - 200 µl</t>
  </si>
  <si>
    <t>Box na špičky o objemu 0,1 - 10 µl včetně 96 ks špiček (bezbarvých, 34 mm), kód tmavě šedá. Zásobník uložen v PP uzavíratelném boxu. Špičky jsou kompatibilní s pipetou Eppendorf. Krabička na opětovné užití, kompatibilní se špičkami ep. T.I.P.S.</t>
  </si>
  <si>
    <t>Box na špičky o objemu 2 - 200 µl včetně 96 ks špiček (bezbarvých, 53 mm), kód žlutá. Zásobník uložen v PP uzavíratelném boxu. Špičky jsou kompatibilní s pipetou Eppendorf. Krabička na opětovné užití, kompatibilní se špičkami ep. T.I.P.S.</t>
  </si>
  <si>
    <t>Box na špičky 50 - 1000 µl</t>
  </si>
  <si>
    <t>Box na špičky o objemu 50 - 1000 µl včetně 96 ks špiček (bezbarvých, 71 mm), kód modrá. Zásobník uložen v PP uzavíratelném boxu. Špičky jsou kompatibilní s pipetou Eppendorf. Krabička na opětovné užití, kompatibilní se špičkami ep. T.I.P.S.</t>
  </si>
  <si>
    <t>Špičky 2 - 200 µl</t>
  </si>
  <si>
    <t>bal</t>
  </si>
  <si>
    <t>Pipetovací špičky o objemu 2 -200 µl, délka 53 mm, bezbarvé, kód žlutá, kompatibilní s pipetami Eppendorf Reference (zajišťuje přesnost pipetování). Velikost balení 10 x 96 ks (10 platíček x 96 špiček, náplň kompatibilní s boxem epT.I.P.S.).</t>
  </si>
  <si>
    <t>Špičky 50 -1000 µl</t>
  </si>
  <si>
    <t>Pipetovací špičky o objemu 50 - 1000 µl, délka 71 mm, bezbarvé, kód modrá, kompatibilní s pipetami Eppendorf Reference (zajišťuje přesnost pipetování). Velikost balení 10 x 96 ks (10 platíček x 96 špiček, náplň kompatibilní s boxem epT.I.P.S.).</t>
  </si>
  <si>
    <t>Zkumavky 1,5 ml</t>
  </si>
  <si>
    <t>Zkumavky o objemu 1,5 ml, materiál PP, bezbarvé, se závěsným víčkem a povrchem pro snazší popisování, tesnění víčka zaručuje minimální odpařování během dlouhodobého skladování, možnost centrifugace až do 30 000 x g, funkčnost při teplotě od –86 °C do 100 °C. Velikost balení 1000 ks.</t>
  </si>
  <si>
    <t>Katedra biochemických věd</t>
  </si>
  <si>
    <t>Pipetovací špičky o objemu 2 - 200 μl, 53 mm, žluté, kód žlutá, kompatibilní s pipetami Eppendorf, velikost balení 1000 ks (2 sáčky po 500 ks, špičky kompatibilní s boxem epT.I.P.S.).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</si>
  <si>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</si>
  <si>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</si>
  <si>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Mgr. Zuzana Hadysová
Tel.: 495 067 354
e-mail: hadysovz@faf.cuni.cz</t>
  </si>
  <si>
    <t>Laboratorní materiál 08/2019 -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</si>
</sst>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688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6"/>
  <sheetViews>
    <sheetView tabSelected="1" zoomScale="60" zoomScaleNormal="60" workbookViewId="0" topLeftCell="A1">
      <selection activeCell="H7" activeCellId="1" sqref="M7:M14 H7:H1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2.57421875" style="3" customWidth="1"/>
    <col min="7" max="7" width="24.28125" style="3" customWidth="1"/>
    <col min="8" max="8" width="39.57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38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36</v>
      </c>
      <c r="H7" s="22" t="s">
        <v>15</v>
      </c>
      <c r="I7" s="31" t="s">
        <v>13</v>
      </c>
      <c r="J7" s="31" t="s">
        <v>16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81.75" customHeight="1" thickBot="1" thickTop="1">
      <c r="B8" s="17">
        <v>1</v>
      </c>
      <c r="C8" s="24" t="s">
        <v>18</v>
      </c>
      <c r="D8" s="25">
        <v>20</v>
      </c>
      <c r="E8" s="25" t="s">
        <v>19</v>
      </c>
      <c r="F8" s="25" t="s">
        <v>22</v>
      </c>
      <c r="G8" s="25">
        <v>6</v>
      </c>
      <c r="H8" s="22"/>
      <c r="I8" s="29" t="s">
        <v>14</v>
      </c>
      <c r="J8" s="30" t="s">
        <v>17</v>
      </c>
      <c r="K8" s="1" t="s">
        <v>37</v>
      </c>
      <c r="L8" s="30" t="s">
        <v>20</v>
      </c>
      <c r="M8" s="23"/>
      <c r="N8" s="20">
        <f>D8*M8</f>
        <v>0</v>
      </c>
    </row>
    <row r="9" spans="1:14" ht="81.75" customHeight="1" thickBot="1" thickTop="1">
      <c r="A9" s="7"/>
      <c r="B9" s="17">
        <v>2</v>
      </c>
      <c r="C9" s="24" t="s">
        <v>21</v>
      </c>
      <c r="D9" s="25">
        <v>20</v>
      </c>
      <c r="E9" s="25" t="s">
        <v>19</v>
      </c>
      <c r="F9" s="25" t="s">
        <v>23</v>
      </c>
      <c r="G9" s="25">
        <v>6</v>
      </c>
      <c r="H9" s="22"/>
      <c r="I9" s="29" t="s">
        <v>14</v>
      </c>
      <c r="J9" s="30" t="s">
        <v>17</v>
      </c>
      <c r="K9" s="1" t="s">
        <v>37</v>
      </c>
      <c r="L9" s="30" t="s">
        <v>20</v>
      </c>
      <c r="M9" s="23"/>
      <c r="N9" s="20">
        <f aca="true" t="shared" si="0" ref="N9:N12">D9*M9</f>
        <v>0</v>
      </c>
    </row>
    <row r="10" spans="1:14" ht="87" customHeight="1" thickBot="1" thickTop="1">
      <c r="A10" s="7"/>
      <c r="B10" s="17">
        <v>3</v>
      </c>
      <c r="C10" s="24" t="s">
        <v>24</v>
      </c>
      <c r="D10" s="25">
        <v>20</v>
      </c>
      <c r="E10" s="25" t="s">
        <v>19</v>
      </c>
      <c r="F10" s="25" t="s">
        <v>25</v>
      </c>
      <c r="G10" s="25">
        <v>6</v>
      </c>
      <c r="H10" s="22"/>
      <c r="I10" s="29" t="s">
        <v>14</v>
      </c>
      <c r="J10" s="30" t="s">
        <v>17</v>
      </c>
      <c r="K10" s="1" t="s">
        <v>37</v>
      </c>
      <c r="L10" s="30" t="s">
        <v>20</v>
      </c>
      <c r="M10" s="23"/>
      <c r="N10" s="20">
        <f t="shared" si="0"/>
        <v>0</v>
      </c>
    </row>
    <row r="11" spans="1:14" ht="88.5" customHeight="1" thickBot="1" thickTop="1">
      <c r="A11" s="7"/>
      <c r="B11" s="17">
        <v>4</v>
      </c>
      <c r="C11" s="24" t="s">
        <v>26</v>
      </c>
      <c r="D11" s="25">
        <v>5</v>
      </c>
      <c r="E11" s="25" t="s">
        <v>27</v>
      </c>
      <c r="F11" s="25" t="s">
        <v>28</v>
      </c>
      <c r="G11" s="25">
        <v>6</v>
      </c>
      <c r="H11" s="22"/>
      <c r="I11" s="29" t="s">
        <v>14</v>
      </c>
      <c r="J11" s="30" t="s">
        <v>17</v>
      </c>
      <c r="K11" s="1" t="s">
        <v>37</v>
      </c>
      <c r="L11" s="30" t="s">
        <v>20</v>
      </c>
      <c r="M11" s="23"/>
      <c r="N11" s="20">
        <f t="shared" si="0"/>
        <v>0</v>
      </c>
    </row>
    <row r="12" spans="1:14" ht="71.25" customHeight="1" thickBot="1" thickTop="1">
      <c r="A12" s="7"/>
      <c r="B12" s="17">
        <v>5</v>
      </c>
      <c r="C12" s="24" t="s">
        <v>26</v>
      </c>
      <c r="D12" s="25">
        <v>15</v>
      </c>
      <c r="E12" s="25" t="s">
        <v>27</v>
      </c>
      <c r="F12" s="25" t="s">
        <v>34</v>
      </c>
      <c r="G12" s="25">
        <v>6</v>
      </c>
      <c r="H12" s="22"/>
      <c r="I12" s="29" t="s">
        <v>14</v>
      </c>
      <c r="J12" s="30" t="s">
        <v>17</v>
      </c>
      <c r="K12" s="1" t="s">
        <v>37</v>
      </c>
      <c r="L12" s="30" t="s">
        <v>33</v>
      </c>
      <c r="M12" s="23"/>
      <c r="N12" s="20">
        <f t="shared" si="0"/>
        <v>0</v>
      </c>
    </row>
    <row r="13" spans="1:14" ht="82.5" customHeight="1" thickBot="1" thickTop="1">
      <c r="A13" s="18"/>
      <c r="B13" s="17">
        <v>6</v>
      </c>
      <c r="C13" s="24" t="s">
        <v>29</v>
      </c>
      <c r="D13" s="25">
        <v>5</v>
      </c>
      <c r="E13" s="25" t="s">
        <v>27</v>
      </c>
      <c r="F13" s="25" t="s">
        <v>30</v>
      </c>
      <c r="G13" s="25">
        <v>6</v>
      </c>
      <c r="H13" s="22"/>
      <c r="I13" s="29" t="s">
        <v>14</v>
      </c>
      <c r="J13" s="30" t="s">
        <v>17</v>
      </c>
      <c r="K13" s="1" t="s">
        <v>37</v>
      </c>
      <c r="L13" s="30" t="s">
        <v>20</v>
      </c>
      <c r="M13" s="23"/>
      <c r="N13" s="20">
        <f aca="true" t="shared" si="1" ref="N13:N14">D13*M13</f>
        <v>0</v>
      </c>
    </row>
    <row r="14" spans="1:14" ht="96.75" customHeight="1" thickBot="1" thickTop="1">
      <c r="A14" s="18"/>
      <c r="B14" s="17">
        <v>7</v>
      </c>
      <c r="C14" s="24" t="s">
        <v>31</v>
      </c>
      <c r="D14" s="25">
        <v>15</v>
      </c>
      <c r="E14" s="25" t="s">
        <v>27</v>
      </c>
      <c r="F14" s="25" t="s">
        <v>32</v>
      </c>
      <c r="G14" s="25">
        <v>6</v>
      </c>
      <c r="H14" s="22"/>
      <c r="I14" s="29" t="s">
        <v>14</v>
      </c>
      <c r="J14" s="30" t="s">
        <v>17</v>
      </c>
      <c r="K14" s="1" t="s">
        <v>37</v>
      </c>
      <c r="L14" s="30" t="s">
        <v>33</v>
      </c>
      <c r="M14" s="23"/>
      <c r="N14" s="20">
        <f t="shared" si="1"/>
        <v>0</v>
      </c>
    </row>
    <row r="15" spans="3:14" ht="37.5" customHeight="1" thickBot="1" thickTop="1">
      <c r="C15" s="7"/>
      <c r="D15" s="27"/>
      <c r="E15" s="28"/>
      <c r="F15" s="7"/>
      <c r="G15" s="7"/>
      <c r="H15" s="2"/>
      <c r="I15" s="7"/>
      <c r="J15" s="7"/>
      <c r="L15" s="2"/>
      <c r="M15" s="35" t="s">
        <v>7</v>
      </c>
      <c r="N15" s="36"/>
    </row>
    <row r="16" spans="3:14" ht="17.25" thickBot="1" thickTop="1">
      <c r="C16" s="7"/>
      <c r="D16" s="27"/>
      <c r="E16" s="28"/>
      <c r="F16" s="7"/>
      <c r="G16" s="7"/>
      <c r="H16" s="2"/>
      <c r="I16" s="7"/>
      <c r="J16" s="7"/>
      <c r="L16" s="2"/>
      <c r="M16" s="37">
        <f>SUM(N8:N14)</f>
        <v>0</v>
      </c>
      <c r="N16" s="38"/>
    </row>
    <row r="17" spans="2:12" ht="16.5" thickTop="1">
      <c r="B17" s="39" t="s">
        <v>35</v>
      </c>
      <c r="C17" s="39"/>
      <c r="D17" s="39"/>
      <c r="E17" s="39"/>
      <c r="F17" s="39"/>
      <c r="G17" s="39"/>
      <c r="H17" s="39"/>
      <c r="I17" s="39"/>
      <c r="J17" s="39"/>
      <c r="K17" s="39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</sheetData>
  <sheetProtection algorithmName="SHA-512" hashValue="SXh5IKMTTRUYFgbtZtsd5cdOnmkTztRHRYFwo9ZBMfQh6e3SdbH3yHDPqBy9Up4tjajzhD3h/JUYq6L6pOe+EQ==" saltValue="hrN354e4kMykCcShFRdmJw==" spinCount="100000" sheet="1" objects="1" scenarios="1"/>
  <mergeCells count="6">
    <mergeCell ref="H4:I4"/>
    <mergeCell ref="M15:N15"/>
    <mergeCell ref="M16:N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2019-06-21T12:40:30Z</dcterms:modified>
  <cp:category/>
  <cp:version/>
  <cp:contentType/>
  <cp:contentStatus/>
</cp:coreProperties>
</file>