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<sst xmlns="http://schemas.openxmlformats.org/spreadsheetml/2006/main" count="22" uniqueCount="22">
  <si>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Tabulka pro výpočet celkové nabídkové ceny</t>
  </si>
  <si>
    <t>Položka</t>
  </si>
  <si>
    <t>CELKOVÁ NABÍDKOVÁ CENA</t>
  </si>
  <si>
    <t>Povlak na polštář</t>
  </si>
  <si>
    <t>Povlak na deku</t>
  </si>
  <si>
    <t>Prostěradlo</t>
  </si>
  <si>
    <t>Polštář péřový</t>
  </si>
  <si>
    <t>Polštář z dutého vlákna</t>
  </si>
  <si>
    <t>Deka vlněná</t>
  </si>
  <si>
    <t>Deka z dutého vlákna</t>
  </si>
  <si>
    <t>Deka flanelová</t>
  </si>
  <si>
    <t>Ručník froté</t>
  </si>
  <si>
    <t>Jednotková cena bez DPH</t>
  </si>
  <si>
    <t>Cena celkem za rok bez DPH</t>
  </si>
  <si>
    <t>Cena celkem s DPH</t>
  </si>
  <si>
    <t>Ručník vaflový</t>
  </si>
  <si>
    <t>Předpokládaný počet jednotek za dva roky</t>
  </si>
  <si>
    <t>Osuška froté</t>
  </si>
  <si>
    <t xml:space="preserve">plášť </t>
  </si>
  <si>
    <t xml:space="preserve">ubrus </t>
  </si>
  <si>
    <r>
      <t xml:space="preserve">Závěs polyester </t>
    </r>
    <r>
      <rPr>
        <b/>
        <sz val="11"/>
        <color theme="1"/>
        <rFont val="Calibri"/>
        <family val="2"/>
        <scheme val="minor"/>
      </rPr>
      <t>(v m2)</t>
    </r>
  </si>
  <si>
    <r>
      <t>Záclona silonová</t>
    </r>
    <r>
      <rPr>
        <b/>
        <sz val="11"/>
        <color theme="1"/>
        <rFont val="Calibri"/>
        <family val="2"/>
        <scheme val="minor"/>
      </rPr>
      <t xml:space="preserve"> (v m2)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</si>
</sst>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20" applyNumberFormat="1" applyFont="1" applyBorder="1" applyAlignment="1">
      <alignment horizontal="right"/>
    </xf>
    <xf numFmtId="44" fontId="0" fillId="0" borderId="1" xfId="20" applyNumberFormat="1" applyFont="1" applyBorder="1" applyAlignment="1">
      <alignment horizontal="right"/>
    </xf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44" fontId="0" fillId="0" borderId="5" xfId="20" applyNumberFormat="1" applyFont="1" applyBorder="1" applyAlignment="1">
      <alignment horizontal="right"/>
    </xf>
    <xf numFmtId="0" fontId="0" fillId="0" borderId="2" xfId="0" applyBorder="1"/>
    <xf numFmtId="44" fontId="0" fillId="0" borderId="3" xfId="20" applyNumberFormat="1" applyFont="1" applyBorder="1" applyAlignment="1">
      <alignment horizontal="right"/>
    </xf>
    <xf numFmtId="0" fontId="2" fillId="0" borderId="6" xfId="0" applyFont="1" applyBorder="1"/>
    <xf numFmtId="44" fontId="2" fillId="0" borderId="7" xfId="0" applyNumberFormat="1" applyFont="1" applyBorder="1"/>
    <xf numFmtId="44" fontId="2" fillId="0" borderId="8" xfId="0" applyNumberFormat="1" applyFont="1" applyBorder="1"/>
    <xf numFmtId="0" fontId="0" fillId="0" borderId="9" xfId="0" applyBorder="1"/>
    <xf numFmtId="44" fontId="0" fillId="2" borderId="10" xfId="20" applyNumberFormat="1" applyFont="1" applyFill="1" applyBorder="1" applyAlignment="1">
      <alignment horizontal="right"/>
    </xf>
    <xf numFmtId="44" fontId="0" fillId="0" borderId="10" xfId="20" applyNumberFormat="1" applyFont="1" applyBorder="1" applyAlignment="1">
      <alignment horizontal="right"/>
    </xf>
    <xf numFmtId="44" fontId="0" fillId="0" borderId="11" xfId="20" applyNumberFormat="1" applyFont="1" applyBorder="1" applyAlignment="1">
      <alignment horizontal="right"/>
    </xf>
    <xf numFmtId="0" fontId="2" fillId="0" borderId="12" xfId="0" applyFont="1" applyBorder="1"/>
    <xf numFmtId="0" fontId="0" fillId="0" borderId="0" xfId="0" applyBorder="1"/>
    <xf numFmtId="0" fontId="2" fillId="0" borderId="6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Font="1" applyBorder="1"/>
    <xf numFmtId="0" fontId="0" fillId="0" borderId="1" xfId="0" applyBorder="1"/>
    <xf numFmtId="44" fontId="0" fillId="2" borderId="1" xfId="20" applyNumberFormat="1" applyFont="1" applyFill="1" applyBorder="1" applyAlignment="1">
      <alignment horizontal="right"/>
    </xf>
    <xf numFmtId="0" fontId="0" fillId="0" borderId="10" xfId="0" applyBorder="1"/>
    <xf numFmtId="0" fontId="0" fillId="0" borderId="14" xfId="0" applyBorder="1"/>
    <xf numFmtId="44" fontId="0" fillId="2" borderId="14" xfId="20" applyNumberFormat="1" applyFont="1" applyFill="1" applyBorder="1" applyAlignment="1">
      <alignment horizontal="right"/>
    </xf>
    <xf numFmtId="44" fontId="0" fillId="0" borderId="14" xfId="20" applyNumberFormat="1" applyFont="1" applyBorder="1" applyAlignment="1">
      <alignment horizontal="right"/>
    </xf>
    <xf numFmtId="44" fontId="0" fillId="0" borderId="15" xfId="20" applyNumberFormat="1" applyFont="1" applyBorder="1" applyAlignment="1">
      <alignment horizontal="right"/>
    </xf>
    <xf numFmtId="0" fontId="0" fillId="0" borderId="13" xfId="0" applyBorder="1"/>
    <xf numFmtId="0" fontId="2" fillId="0" borderId="0" xfId="0" applyFont="1" applyAlignment="1">
      <alignment horizontal="center"/>
    </xf>
    <xf numFmtId="44" fontId="0" fillId="2" borderId="14" xfId="20" applyNumberFormat="1" applyFont="1" applyFill="1" applyBorder="1" applyAlignment="1">
      <alignment horizontal="right"/>
    </xf>
    <xf numFmtId="44" fontId="0" fillId="0" borderId="16" xfId="20" applyNumberFormat="1" applyFont="1" applyBorder="1" applyAlignment="1">
      <alignment horizontal="right"/>
    </xf>
    <xf numFmtId="44" fontId="0" fillId="0" borderId="17" xfId="20" applyNumberFormat="1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145" zoomScaleNormal="145" workbookViewId="0" topLeftCell="A1">
      <selection activeCell="E10" sqref="E10"/>
    </sheetView>
  </sheetViews>
  <sheetFormatPr defaultColWidth="9.140625" defaultRowHeight="15"/>
  <cols>
    <col min="1" max="1" width="25.7109375" style="0" customWidth="1"/>
    <col min="2" max="2" width="22.421875" style="0" customWidth="1"/>
    <col min="3" max="5" width="16.421875" style="0" customWidth="1"/>
  </cols>
  <sheetData>
    <row r="1" spans="1:5" ht="15">
      <c r="A1" s="33" t="s">
        <v>0</v>
      </c>
      <c r="B1" s="33"/>
      <c r="C1" s="33"/>
      <c r="D1" s="33"/>
      <c r="E1" s="33"/>
    </row>
    <row r="2" ht="15.75" thickBot="1"/>
    <row r="3" spans="1:5" s="23" customFormat="1" ht="30.75" thickBot="1">
      <c r="A3" s="19" t="s">
        <v>1</v>
      </c>
      <c r="B3" s="20" t="s">
        <v>16</v>
      </c>
      <c r="C3" s="21" t="s">
        <v>12</v>
      </c>
      <c r="D3" s="21" t="s">
        <v>13</v>
      </c>
      <c r="E3" s="22" t="s">
        <v>14</v>
      </c>
    </row>
    <row r="4" spans="1:5" ht="15.75" thickBot="1">
      <c r="A4" s="4"/>
      <c r="B4" s="3"/>
      <c r="C4" s="3"/>
      <c r="D4" s="3"/>
      <c r="E4" s="5"/>
    </row>
    <row r="5" spans="1:5" ht="15">
      <c r="A5" s="13" t="s">
        <v>3</v>
      </c>
      <c r="B5" s="27">
        <v>37920</v>
      </c>
      <c r="C5" s="14"/>
      <c r="D5" s="15">
        <f>B5*C5</f>
        <v>0</v>
      </c>
      <c r="E5" s="16">
        <f>D5*1.21</f>
        <v>0</v>
      </c>
    </row>
    <row r="6" spans="1:5" ht="15">
      <c r="A6" s="6" t="s">
        <v>4</v>
      </c>
      <c r="B6" s="25">
        <v>37920</v>
      </c>
      <c r="C6" s="26"/>
      <c r="D6" s="2">
        <f aca="true" t="shared" si="0" ref="D6:D17">B6*C6</f>
        <v>0</v>
      </c>
      <c r="E6" s="7">
        <f aca="true" t="shared" si="1" ref="E6:E17">D6*1.21</f>
        <v>0</v>
      </c>
    </row>
    <row r="7" spans="1:5" ht="15.75" thickBot="1">
      <c r="A7" s="24" t="s">
        <v>5</v>
      </c>
      <c r="B7" s="28">
        <v>37920</v>
      </c>
      <c r="C7" s="29"/>
      <c r="D7" s="30">
        <f t="shared" si="0"/>
        <v>0</v>
      </c>
      <c r="E7" s="31">
        <f t="shared" si="1"/>
        <v>0</v>
      </c>
    </row>
    <row r="8" spans="1:5" ht="15.75" thickBot="1">
      <c r="A8" s="8"/>
      <c r="B8" s="18"/>
      <c r="C8" s="1"/>
      <c r="D8" s="35"/>
      <c r="E8" s="36"/>
    </row>
    <row r="9" spans="1:5" ht="15">
      <c r="A9" s="13" t="s">
        <v>6</v>
      </c>
      <c r="B9" s="27">
        <v>1200</v>
      </c>
      <c r="C9" s="14"/>
      <c r="D9" s="15">
        <f t="shared" si="0"/>
        <v>0</v>
      </c>
      <c r="E9" s="16">
        <f t="shared" si="1"/>
        <v>0</v>
      </c>
    </row>
    <row r="10" spans="1:5" ht="15">
      <c r="A10" s="6" t="s">
        <v>8</v>
      </c>
      <c r="B10" s="25">
        <v>240</v>
      </c>
      <c r="C10" s="26"/>
      <c r="D10" s="2">
        <f t="shared" si="0"/>
        <v>0</v>
      </c>
      <c r="E10" s="7">
        <f t="shared" si="1"/>
        <v>0</v>
      </c>
    </row>
    <row r="11" spans="1:5" ht="15">
      <c r="A11" s="6" t="s">
        <v>9</v>
      </c>
      <c r="B11" s="25">
        <v>2640</v>
      </c>
      <c r="C11" s="26"/>
      <c r="D11" s="2">
        <f t="shared" si="0"/>
        <v>0</v>
      </c>
      <c r="E11" s="7">
        <f t="shared" si="1"/>
        <v>0</v>
      </c>
    </row>
    <row r="12" spans="1:5" ht="15">
      <c r="A12" s="6" t="s">
        <v>7</v>
      </c>
      <c r="B12" s="25">
        <v>1440</v>
      </c>
      <c r="C12" s="26"/>
      <c r="D12" s="2">
        <f t="shared" si="0"/>
        <v>0</v>
      </c>
      <c r="E12" s="7">
        <f t="shared" si="1"/>
        <v>0</v>
      </c>
    </row>
    <row r="13" spans="1:5" ht="15">
      <c r="A13" s="6" t="s">
        <v>10</v>
      </c>
      <c r="B13" s="25">
        <v>2400</v>
      </c>
      <c r="C13" s="26"/>
      <c r="D13" s="2">
        <f t="shared" si="0"/>
        <v>0</v>
      </c>
      <c r="E13" s="7">
        <f t="shared" si="1"/>
        <v>0</v>
      </c>
    </row>
    <row r="14" spans="1:5" ht="15">
      <c r="A14" s="6" t="s">
        <v>20</v>
      </c>
      <c r="B14" s="25">
        <v>2360</v>
      </c>
      <c r="C14" s="26"/>
      <c r="D14" s="2">
        <f t="shared" si="0"/>
        <v>0</v>
      </c>
      <c r="E14" s="7">
        <f t="shared" si="1"/>
        <v>0</v>
      </c>
    </row>
    <row r="15" spans="1:5" ht="15">
      <c r="A15" s="6" t="s">
        <v>21</v>
      </c>
      <c r="B15" s="25">
        <v>3968</v>
      </c>
      <c r="C15" s="26"/>
      <c r="D15" s="2">
        <f t="shared" si="0"/>
        <v>0</v>
      </c>
      <c r="E15" s="7">
        <f t="shared" si="1"/>
        <v>0</v>
      </c>
    </row>
    <row r="16" spans="1:5" ht="15">
      <c r="A16" s="6" t="s">
        <v>15</v>
      </c>
      <c r="B16" s="25">
        <v>800</v>
      </c>
      <c r="C16" s="26"/>
      <c r="D16" s="2">
        <f t="shared" si="0"/>
        <v>0</v>
      </c>
      <c r="E16" s="7">
        <f t="shared" si="1"/>
        <v>0</v>
      </c>
    </row>
    <row r="17" spans="1:5" ht="15">
      <c r="A17" s="6" t="s">
        <v>11</v>
      </c>
      <c r="B17" s="25">
        <v>2200</v>
      </c>
      <c r="C17" s="26"/>
      <c r="D17" s="2">
        <f t="shared" si="0"/>
        <v>0</v>
      </c>
      <c r="E17" s="7">
        <f t="shared" si="1"/>
        <v>0</v>
      </c>
    </row>
    <row r="18" spans="1:5" ht="15">
      <c r="A18" s="6" t="s">
        <v>17</v>
      </c>
      <c r="B18" s="25">
        <v>500</v>
      </c>
      <c r="C18" s="26"/>
      <c r="D18" s="2">
        <f>B18*C18</f>
        <v>0</v>
      </c>
      <c r="E18" s="7">
        <f>D18*1.21</f>
        <v>0</v>
      </c>
    </row>
    <row r="19" spans="1:5" ht="15">
      <c r="A19" s="6" t="s">
        <v>18</v>
      </c>
      <c r="B19" s="25">
        <v>20</v>
      </c>
      <c r="C19" s="26"/>
      <c r="D19" s="2">
        <f>B19*C19</f>
        <v>0</v>
      </c>
      <c r="E19" s="7">
        <f>D19*1.21</f>
        <v>0</v>
      </c>
    </row>
    <row r="20" spans="1:5" ht="15.75" thickBot="1">
      <c r="A20" s="32" t="s">
        <v>19</v>
      </c>
      <c r="B20" s="28">
        <v>20</v>
      </c>
      <c r="C20" s="34"/>
      <c r="D20" s="30">
        <f>B20*C20</f>
        <v>0</v>
      </c>
      <c r="E20" s="31">
        <f>D20*1.21</f>
        <v>0</v>
      </c>
    </row>
    <row r="21" spans="1:5" ht="15.75" thickBot="1">
      <c r="A21" s="8"/>
      <c r="B21" s="18"/>
      <c r="C21" s="1"/>
      <c r="D21" s="1"/>
      <c r="E21" s="9"/>
    </row>
    <row r="22" spans="1:5" ht="15.75" thickBot="1">
      <c r="A22" s="10" t="s">
        <v>2</v>
      </c>
      <c r="B22" s="17"/>
      <c r="C22" s="11">
        <f>SUM(C5:C21)</f>
        <v>0</v>
      </c>
      <c r="D22" s="11">
        <f>SUM(D5:D21)</f>
        <v>0</v>
      </c>
      <c r="E22" s="12">
        <f>SUM(C22:D22)</f>
        <v>0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2016-06-24T12:24:25Z</dcterms:modified>
  <cp:category/>
  <cp:version/>
  <cp:contentType/>
  <cp:contentStatus/>
</cp:coreProperties>
</file>