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6840" activeTab="0"/>
  </bookViews>
  <sheets>
    <sheet name="Výzva č. 8 DNS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<sst xmlns="http://schemas.openxmlformats.org/spreadsheetml/2006/main" count="384" uniqueCount="167">
  <si>
    <t>AUTOR</t>
  </si>
  <si>
    <t>NÁZEV</t>
  </si>
  <si>
    <t>VYDAVATEL</t>
  </si>
  <si>
    <t>ROK</t>
  </si>
  <si>
    <t>ISBN</t>
  </si>
  <si>
    <t>POČET</t>
  </si>
  <si>
    <t>Oborová knihovna</t>
  </si>
  <si>
    <t>knihovna ÚDV</t>
  </si>
  <si>
    <t>Routledge</t>
  </si>
  <si>
    <t>ÚFaR</t>
  </si>
  <si>
    <t>Li, Jean</t>
  </si>
  <si>
    <t xml:space="preserve">Women, Gender and Identity in Third Intermediate Period Egypt : The Theban Case Study </t>
  </si>
  <si>
    <t>Parekh</t>
  </si>
  <si>
    <t>Marx's social and political thought II, vol. 5-8</t>
  </si>
  <si>
    <t>Kierkegaard</t>
  </si>
  <si>
    <t>Elizabeth Anscombe, 4 vols.</t>
  </si>
  <si>
    <t>Deleuze and Guattari</t>
  </si>
  <si>
    <t>Merleau-Ponty</t>
  </si>
  <si>
    <t>Socrates II</t>
  </si>
  <si>
    <t>Corpus Linguistics for Translation and Contrastive Studies</t>
  </si>
  <si>
    <t>Objednává</t>
  </si>
  <si>
    <t>Stephan Schmid (ed.)</t>
  </si>
  <si>
    <t>Philosophy of mind in the Late Middle Ages and in the Renaissance</t>
  </si>
  <si>
    <t>Anna Tropia</t>
  </si>
  <si>
    <t>The New Yearbook for Phenomenology and Phenomenological Philosophy. Volume 15</t>
  </si>
  <si>
    <t>Daniele de Santis</t>
  </si>
  <si>
    <t>The New Yearbook for Phenomenology and Phenomenological Philosophy. Volume 16</t>
  </si>
  <si>
    <t>The New Yearbook for Phenomenology and Phenomenological Philosophy. Volume 17</t>
  </si>
  <si>
    <t>L. Corti, A. Nunziante (Eds.)</t>
  </si>
  <si>
    <t>Sellars and the History of Modern Philosophy</t>
  </si>
  <si>
    <t>Rebecca Copenhaver</t>
  </si>
  <si>
    <t>Philosophy of Mind in the Early Modern and Modern Ages: The History of the Philosophy of Mind, Volume 4</t>
  </si>
  <si>
    <t>Karel Thein</t>
  </si>
  <si>
    <t>Margaret Cameron</t>
  </si>
  <si>
    <t>Philosophy of Mind in the Early and High Middle Ages</t>
  </si>
  <si>
    <t>Sandra Lapointe</t>
  </si>
  <si>
    <t>Philosophy of Mind in the Nineteenth Century: The History of the Philosophy of Mind, Volume 5</t>
  </si>
  <si>
    <t>A_Rom</t>
  </si>
  <si>
    <t>Olga Nádvorníková</t>
  </si>
  <si>
    <t>Mikhail Mikhailov, Robert Cooper</t>
  </si>
  <si>
    <t>Saich, Tony, and Bingzhang Yang</t>
  </si>
  <si>
    <t>The Rise to Power of the Chinese Communist Party: Documents and Analysis</t>
  </si>
  <si>
    <t>Olga Lomová</t>
  </si>
  <si>
    <t>Dana Kratochvílová</t>
  </si>
  <si>
    <t>Marián Sloboda</t>
  </si>
  <si>
    <t>KJP</t>
  </si>
  <si>
    <t>Kroon, Sjaak &amp; Jos Swanenberg</t>
  </si>
  <si>
    <t>Language and Culture on the Margins: Global/Local Interactions</t>
  </si>
  <si>
    <t>Liddicoat, Anthony J.</t>
  </si>
  <si>
    <t>Language Policy and Planning in Universities: Teaching, research and administration</t>
  </si>
  <si>
    <t>Lane, Pia James Costa &amp; Haley De Korne</t>
  </si>
  <si>
    <t>Standardizing Minority Languages: Competing Ideologies of Authority and Authenticity in the Global Periphery</t>
  </si>
  <si>
    <t>Wortham, Stanton &amp; Angela Reyes</t>
  </si>
  <si>
    <t>Discourse Analysis beyond the Speech Event</t>
  </si>
  <si>
    <t>Geeslin, Kimberly L.</t>
  </si>
  <si>
    <t>Sociolinguistics and Second Language Acquisition: Learning to Use Language in Context</t>
  </si>
  <si>
    <t>knihovna Fonetického ústavu</t>
  </si>
  <si>
    <t>Radek Skarnitzl, Pavel Šturm</t>
  </si>
  <si>
    <t>Schober, Michael J. &amp; Rapp, David N.</t>
  </si>
  <si>
    <t>The Routledge Handbook of Discourse Processes</t>
  </si>
  <si>
    <t>Gutiérrez-Rexach, Javier</t>
  </si>
  <si>
    <t>Enciclopedia de Lingüística Hispánica (vol. 1 + 2)</t>
  </si>
  <si>
    <t>Petr Čermák</t>
  </si>
  <si>
    <t>Lacorte, Manel</t>
  </si>
  <si>
    <t>The Routledge Handbook of Hispanic Applied Linguistics</t>
  </si>
  <si>
    <t>Allan, Keith</t>
  </si>
  <si>
    <t>The Routledge Handbook of Linguistics</t>
  </si>
  <si>
    <t>Martin Pehal</t>
  </si>
  <si>
    <t>Jakub Jirsa</t>
  </si>
  <si>
    <t>Martin, J. (Ed.)</t>
  </si>
  <si>
    <t>Antonio Gramsci</t>
  </si>
  <si>
    <t>Marx's social and political thought, Vols. 1-4</t>
  </si>
  <si>
    <t>Jessop, B., Wheatley, R. (Eds.)</t>
  </si>
  <si>
    <t>Jessop, B. (Ed.)</t>
  </si>
  <si>
    <t>Kukathas, Ch.(Ed.)</t>
  </si>
  <si>
    <t>John Rawls</t>
  </si>
  <si>
    <t>J.S. Mill</t>
  </si>
  <si>
    <t>Wood, J.C. (Ed.)</t>
  </si>
  <si>
    <t>Conway, D. W. (Ed.)</t>
  </si>
  <si>
    <t>Emmanuel Levinas</t>
  </si>
  <si>
    <t>Katz, C.E. (Ed.)</t>
  </si>
  <si>
    <t>Teichmann, R. (Ed.)</t>
  </si>
  <si>
    <t>John Dewey</t>
  </si>
  <si>
    <t>Tiles, J.(Ed.)</t>
  </si>
  <si>
    <t>Genosko, G. (Ed.)</t>
  </si>
  <si>
    <t>Karl Popper</t>
  </si>
  <si>
    <t>O'Hear, A. (Ed.)</t>
  </si>
  <si>
    <t>Richard Rorty</t>
  </si>
  <si>
    <t>Tartaglia, J.(Ed.)</t>
  </si>
  <si>
    <t>Daniel Dennett</t>
  </si>
  <si>
    <t>Symons, J.(Ed.)</t>
  </si>
  <si>
    <t>Bertrand Russell</t>
  </si>
  <si>
    <t>Irvin, A.(Ed.)</t>
  </si>
  <si>
    <t>Toadvine, T. (Ed.)</t>
  </si>
  <si>
    <t>Ludwig Wittgenstein</t>
  </si>
  <si>
    <t>Kilfoyle, D., Shanker S.(Eds.)</t>
  </si>
  <si>
    <t>Prior, W (Ed.)</t>
  </si>
  <si>
    <t> 9780415813785</t>
  </si>
  <si>
    <t>VP</t>
  </si>
  <si>
    <t>VP1</t>
  </si>
  <si>
    <t>VP2</t>
  </si>
  <si>
    <t>VP3</t>
  </si>
  <si>
    <t>HODKINSON, Paul, DEICKE, W.</t>
  </si>
  <si>
    <t>Youth Cultures: Scenes, Subcultures and Tribes</t>
  </si>
  <si>
    <t>Etnologie</t>
  </si>
  <si>
    <t>Karel Šima</t>
  </si>
  <si>
    <t>GELDER, K.</t>
  </si>
  <si>
    <t>The Subcultures Reader</t>
  </si>
  <si>
    <t>DHOEST, Alexander, MALLIET, Steven, HAERS, Jacques, SEGAERT, Barbara</t>
  </si>
  <si>
    <t>The Borders of Subculture: Resistance and the Mainstream</t>
  </si>
  <si>
    <t>GOTTSCHALK, S.</t>
  </si>
  <si>
    <t>The Terminal Self: Everyday Life in Hypermodern Times</t>
  </si>
  <si>
    <t>HEINRICH, P. &amp; OHARA, Y. (eds)</t>
  </si>
  <si>
    <t>Routledge Handbook of Japanese Sociolinguistics</t>
  </si>
  <si>
    <t>PREECE, SIAN</t>
  </si>
  <si>
    <t>The Routledge Handbook of Language and Identity</t>
  </si>
  <si>
    <t>BRWESTER, Scott</t>
  </si>
  <si>
    <t>Lyric</t>
  </si>
  <si>
    <t>Josef Hrdlička</t>
  </si>
  <si>
    <t>LI, L. M.</t>
  </si>
  <si>
    <t>Language Management and Its Impact: The Policies and Practices of Confucius Institutes</t>
  </si>
  <si>
    <t>KANG, THOMSON, MURPHY</t>
  </si>
  <si>
    <t>The Routledge Handbook of Contemporary English Pronunciation</t>
  </si>
  <si>
    <t>FÚ</t>
  </si>
  <si>
    <t>Radek Skarnitzl</t>
  </si>
  <si>
    <t>KATZ, ASSMANN</t>
  </si>
  <si>
    <t>The Routledge Handbook of Phonetics</t>
  </si>
  <si>
    <t>MIKHAILOV, Mikhail; Cooper, Robert</t>
  </si>
  <si>
    <t>Corpus linguistics for translation and contrastive studies. a guide for research</t>
  </si>
  <si>
    <t>A-Rom</t>
  </si>
  <si>
    <t>Shuyu Kong</t>
  </si>
  <si>
    <t>Popular Media, Social Emotion and Public Discourse in Contemporary China</t>
  </si>
  <si>
    <t>ÚDV</t>
  </si>
  <si>
    <t>Nesossi, Elisa, Sarah Biddulph, Flora Sapio, and Susan Trevaskes</t>
  </si>
  <si>
    <t>Legal Reforms and Deprivation of Liberty in Contemporary China</t>
  </si>
  <si>
    <t>Michael Dillon</t>
  </si>
  <si>
    <t>Xinjiang in the Twenty-First Century</t>
  </si>
  <si>
    <t>Yan Li</t>
  </si>
  <si>
    <t>China’s Soviet dream : propaganda, culture, and popular imagination</t>
  </si>
  <si>
    <t>Sean Macdonald</t>
  </si>
  <si>
    <t>Animation in China</t>
  </si>
  <si>
    <t>Weiyi Wu, Fan Hong</t>
  </si>
  <si>
    <t>The Identity of Zhiqing</t>
  </si>
  <si>
    <t>Delia Lin</t>
  </si>
  <si>
    <t>Civilising Citizens in Post-Mao China</t>
  </si>
  <si>
    <t>Brandtstädter, Susanne, ed. a Steinmüller, Hans, ed.</t>
  </si>
  <si>
    <t>Popular Politics and the Quest for Justice in Contemporary China</t>
  </si>
  <si>
    <t>Enhua Zhang</t>
  </si>
  <si>
    <t>Space, Politics, and Cultural Representation in Modern China</t>
  </si>
  <si>
    <t>Giorgio Strafella</t>
  </si>
  <si>
    <t>Intellectual Discourse in Reform Era China: The Debate on the Spirit of the Humanities in the 1990s,</t>
  </si>
  <si>
    <t>Shenshen Cai</t>
  </si>
  <si>
    <t>State Propaganda in China's Entertainment Industry</t>
  </si>
  <si>
    <t> 9781138639614</t>
  </si>
  <si>
    <t>BONVILLAIN, Nancy (ed.)</t>
  </si>
  <si>
    <t>The Routledge Handbook of Linguistic Anthropology</t>
  </si>
  <si>
    <t>Jeremy Bentham</t>
  </si>
  <si>
    <t>De Santis, D., Trizio, E. (Eds.)</t>
  </si>
  <si>
    <t>Parker, R., Quepons,I. (Eds.)</t>
  </si>
  <si>
    <t>Burns, T. et al (Eds.)</t>
  </si>
  <si>
    <t>Jednotková cena v Kč bez DPH</t>
  </si>
  <si>
    <t>Cena v Kč bez DPH</t>
  </si>
  <si>
    <t>sazba DPH v %</t>
  </si>
  <si>
    <t>Celková cena vč. DPH</t>
  </si>
  <si>
    <t>CELKEM</t>
  </si>
  <si>
    <t>---</t>
  </si>
  <si>
    <t>Dodavatel vyplní pouze takto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</si>
</sst>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11111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164" fontId="0" fillId="3" borderId="1" xfId="0" applyNumberFormat="1" applyFont="1" applyFill="1" applyBorder="1" applyAlignment="1" quotePrefix="1">
      <alignment horizontal="center" vertical="center"/>
    </xf>
    <xf numFmtId="164" fontId="4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4" fontId="0" fillId="4" borderId="1" xfId="0" applyNumberFormat="1" applyFont="1" applyFill="1" applyBorder="1" applyAlignment="1" applyProtection="1">
      <alignment vertical="center"/>
      <protection locked="0"/>
    </xf>
    <xf numFmtId="164" fontId="4" fillId="4" borderId="1" xfId="0" applyNumberFormat="1" applyFont="1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tabSelected="1" zoomScale="80" zoomScaleNormal="80" workbookViewId="0" topLeftCell="A1">
      <selection activeCell="M11" sqref="M11"/>
    </sheetView>
  </sheetViews>
  <sheetFormatPr defaultColWidth="8.7109375" defaultRowHeight="15"/>
  <cols>
    <col min="1" max="1" width="28.57421875" style="16" customWidth="1"/>
    <col min="2" max="2" width="64.8515625" style="34" customWidth="1"/>
    <col min="3" max="3" width="17.8515625" style="35" customWidth="1"/>
    <col min="4" max="4" width="11.00390625" style="35" customWidth="1"/>
    <col min="5" max="5" width="17.57421875" style="36" customWidth="1"/>
    <col min="6" max="6" width="7.140625" style="16" customWidth="1"/>
    <col min="7" max="7" width="13.8515625" style="16" customWidth="1"/>
    <col min="8" max="8" width="18.00390625" style="16" customWidth="1"/>
    <col min="9" max="9" width="5.140625" style="16" customWidth="1"/>
    <col min="10" max="10" width="15.00390625" style="31" customWidth="1"/>
    <col min="11" max="11" width="16.00390625" style="31" customWidth="1"/>
    <col min="12" max="12" width="8.7109375" style="31" customWidth="1"/>
    <col min="13" max="13" width="17.00390625" style="16" customWidth="1"/>
    <col min="14" max="16384" width="8.7109375" style="16" customWidth="1"/>
  </cols>
  <sheetData>
    <row r="1" spans="1:13" s="7" customFormat="1" ht="45">
      <c r="A1" s="4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5" t="s">
        <v>6</v>
      </c>
      <c r="H1" s="5" t="s">
        <v>20</v>
      </c>
      <c r="I1" s="6" t="s">
        <v>98</v>
      </c>
      <c r="J1" s="6" t="s">
        <v>160</v>
      </c>
      <c r="K1" s="6" t="s">
        <v>161</v>
      </c>
      <c r="L1" s="6" t="s">
        <v>162</v>
      </c>
      <c r="M1" s="6" t="s">
        <v>163</v>
      </c>
    </row>
    <row r="2" spans="1:13" ht="15">
      <c r="A2" s="11" t="s">
        <v>10</v>
      </c>
      <c r="B2" s="12" t="s">
        <v>11</v>
      </c>
      <c r="C2" s="13" t="s">
        <v>8</v>
      </c>
      <c r="D2" s="14">
        <v>2017</v>
      </c>
      <c r="E2" s="40">
        <v>9781138125421</v>
      </c>
      <c r="F2" s="13">
        <v>1</v>
      </c>
      <c r="G2" s="12" t="s">
        <v>9</v>
      </c>
      <c r="H2" s="1" t="s">
        <v>67</v>
      </c>
      <c r="I2" s="1" t="s">
        <v>99</v>
      </c>
      <c r="J2" s="37"/>
      <c r="K2" s="15">
        <f>F2*J2</f>
        <v>0</v>
      </c>
      <c r="L2" s="37"/>
      <c r="M2" s="39"/>
    </row>
    <row r="3" spans="1:13" ht="15">
      <c r="A3" s="17" t="s">
        <v>69</v>
      </c>
      <c r="B3" s="12" t="s">
        <v>70</v>
      </c>
      <c r="C3" s="14" t="s">
        <v>8</v>
      </c>
      <c r="D3" s="14">
        <v>2002</v>
      </c>
      <c r="E3" s="40">
        <v>9780415217477</v>
      </c>
      <c r="F3" s="14">
        <v>1</v>
      </c>
      <c r="G3" s="17" t="s">
        <v>9</v>
      </c>
      <c r="H3" s="1" t="s">
        <v>68</v>
      </c>
      <c r="I3" s="1" t="s">
        <v>99</v>
      </c>
      <c r="J3" s="37"/>
      <c r="K3" s="15">
        <f aca="true" t="shared" si="0" ref="K3:K62">F3*J3</f>
        <v>0</v>
      </c>
      <c r="L3" s="37"/>
      <c r="M3" s="39"/>
    </row>
    <row r="4" spans="1:13" ht="15">
      <c r="A4" s="17" t="s">
        <v>12</v>
      </c>
      <c r="B4" s="17" t="s">
        <v>156</v>
      </c>
      <c r="C4" s="14" t="s">
        <v>8</v>
      </c>
      <c r="D4" s="14">
        <v>1994</v>
      </c>
      <c r="E4" s="40">
        <v>9780415046541</v>
      </c>
      <c r="F4" s="14">
        <v>1</v>
      </c>
      <c r="G4" s="17" t="s">
        <v>9</v>
      </c>
      <c r="H4" s="1" t="s">
        <v>68</v>
      </c>
      <c r="I4" s="1" t="s">
        <v>99</v>
      </c>
      <c r="J4" s="37"/>
      <c r="K4" s="15">
        <f>F4*J4</f>
        <v>0</v>
      </c>
      <c r="L4" s="37"/>
      <c r="M4" s="39"/>
    </row>
    <row r="5" spans="1:13" ht="15">
      <c r="A5" s="17" t="s">
        <v>73</v>
      </c>
      <c r="B5" s="17" t="s">
        <v>71</v>
      </c>
      <c r="C5" s="14" t="s">
        <v>8</v>
      </c>
      <c r="D5" s="14">
        <v>1990</v>
      </c>
      <c r="E5" s="40">
        <v>9780415022101</v>
      </c>
      <c r="F5" s="14">
        <v>1</v>
      </c>
      <c r="G5" s="17" t="s">
        <v>9</v>
      </c>
      <c r="H5" s="1" t="s">
        <v>68</v>
      </c>
      <c r="I5" s="1" t="s">
        <v>99</v>
      </c>
      <c r="J5" s="37"/>
      <c r="K5" s="15">
        <f t="shared" si="0"/>
        <v>0</v>
      </c>
      <c r="L5" s="37"/>
      <c r="M5" s="39"/>
    </row>
    <row r="6" spans="1:13" ht="15">
      <c r="A6" s="17" t="s">
        <v>72</v>
      </c>
      <c r="B6" s="17" t="s">
        <v>13</v>
      </c>
      <c r="C6" s="14" t="s">
        <v>8</v>
      </c>
      <c r="D6" s="14">
        <v>1999</v>
      </c>
      <c r="E6" s="40">
        <v>9780415193269</v>
      </c>
      <c r="F6" s="14">
        <v>1</v>
      </c>
      <c r="G6" s="17" t="s">
        <v>9</v>
      </c>
      <c r="H6" s="1" t="s">
        <v>68</v>
      </c>
      <c r="I6" s="1" t="s">
        <v>99</v>
      </c>
      <c r="J6" s="37"/>
      <c r="K6" s="15">
        <f t="shared" si="0"/>
        <v>0</v>
      </c>
      <c r="L6" s="37"/>
      <c r="M6" s="37"/>
    </row>
    <row r="7" spans="1:13" ht="15">
      <c r="A7" s="17" t="s">
        <v>74</v>
      </c>
      <c r="B7" s="17" t="s">
        <v>75</v>
      </c>
      <c r="C7" s="14" t="s">
        <v>8</v>
      </c>
      <c r="D7" s="14">
        <v>2003</v>
      </c>
      <c r="E7" s="40">
        <v>9780415229951</v>
      </c>
      <c r="F7" s="14">
        <v>1</v>
      </c>
      <c r="G7" s="17" t="s">
        <v>9</v>
      </c>
      <c r="H7" s="1" t="s">
        <v>68</v>
      </c>
      <c r="I7" s="1" t="s">
        <v>99</v>
      </c>
      <c r="J7" s="37"/>
      <c r="K7" s="15">
        <f t="shared" si="0"/>
        <v>0</v>
      </c>
      <c r="L7" s="37"/>
      <c r="M7" s="39"/>
    </row>
    <row r="8" spans="1:13" ht="15">
      <c r="A8" s="17" t="s">
        <v>77</v>
      </c>
      <c r="B8" s="17" t="s">
        <v>76</v>
      </c>
      <c r="C8" s="14" t="s">
        <v>8</v>
      </c>
      <c r="D8" s="14">
        <v>1987</v>
      </c>
      <c r="E8" s="40">
        <v>9780415065726</v>
      </c>
      <c r="F8" s="14">
        <v>1</v>
      </c>
      <c r="G8" s="17" t="s">
        <v>9</v>
      </c>
      <c r="H8" s="1" t="s">
        <v>68</v>
      </c>
      <c r="I8" s="1" t="s">
        <v>99</v>
      </c>
      <c r="J8" s="37"/>
      <c r="K8" s="15">
        <f t="shared" si="0"/>
        <v>0</v>
      </c>
      <c r="L8" s="37"/>
      <c r="M8" s="39"/>
    </row>
    <row r="9" spans="1:13" ht="15">
      <c r="A9" s="17" t="s">
        <v>78</v>
      </c>
      <c r="B9" s="17" t="s">
        <v>14</v>
      </c>
      <c r="C9" s="14" t="s">
        <v>8</v>
      </c>
      <c r="D9" s="14">
        <v>2002</v>
      </c>
      <c r="E9" s="40">
        <v>9780415235860</v>
      </c>
      <c r="F9" s="14">
        <v>1</v>
      </c>
      <c r="G9" s="17" t="s">
        <v>9</v>
      </c>
      <c r="H9" s="1" t="s">
        <v>68</v>
      </c>
      <c r="I9" s="1" t="s">
        <v>99</v>
      </c>
      <c r="J9" s="37"/>
      <c r="K9" s="15">
        <f t="shared" si="0"/>
        <v>0</v>
      </c>
      <c r="L9" s="37"/>
      <c r="M9" s="39"/>
    </row>
    <row r="10" spans="1:13" ht="15">
      <c r="A10" s="17" t="s">
        <v>80</v>
      </c>
      <c r="B10" s="17" t="s">
        <v>79</v>
      </c>
      <c r="C10" s="14" t="s">
        <v>8</v>
      </c>
      <c r="D10" s="14">
        <v>2005</v>
      </c>
      <c r="E10" s="40">
        <v>9780415310499</v>
      </c>
      <c r="F10" s="14">
        <v>1</v>
      </c>
      <c r="G10" s="17" t="s">
        <v>9</v>
      </c>
      <c r="H10" s="1" t="s">
        <v>68</v>
      </c>
      <c r="I10" s="1" t="s">
        <v>99</v>
      </c>
      <c r="J10" s="37"/>
      <c r="K10" s="15">
        <f t="shared" si="0"/>
        <v>0</v>
      </c>
      <c r="L10" s="37"/>
      <c r="M10" s="39"/>
    </row>
    <row r="11" spans="1:13" ht="15">
      <c r="A11" s="17" t="s">
        <v>81</v>
      </c>
      <c r="B11" s="17" t="s">
        <v>15</v>
      </c>
      <c r="C11" s="14" t="s">
        <v>8</v>
      </c>
      <c r="D11" s="14">
        <v>2016</v>
      </c>
      <c r="E11" s="40">
        <v>9780415708579</v>
      </c>
      <c r="F11" s="14">
        <v>1</v>
      </c>
      <c r="G11" s="17" t="s">
        <v>9</v>
      </c>
      <c r="H11" s="1" t="s">
        <v>68</v>
      </c>
      <c r="I11" s="1" t="s">
        <v>99</v>
      </c>
      <c r="J11" s="37"/>
      <c r="K11" s="15">
        <f t="shared" si="0"/>
        <v>0</v>
      </c>
      <c r="L11" s="37"/>
      <c r="M11" s="39"/>
    </row>
    <row r="12" spans="1:13" ht="15">
      <c r="A12" s="17" t="s">
        <v>83</v>
      </c>
      <c r="B12" s="17" t="s">
        <v>82</v>
      </c>
      <c r="C12" s="14" t="s">
        <v>8</v>
      </c>
      <c r="D12" s="14">
        <v>1993</v>
      </c>
      <c r="E12" s="40">
        <v>9780415053167</v>
      </c>
      <c r="F12" s="14">
        <v>1</v>
      </c>
      <c r="G12" s="17" t="s">
        <v>9</v>
      </c>
      <c r="H12" s="1" t="s">
        <v>68</v>
      </c>
      <c r="I12" s="1" t="s">
        <v>99</v>
      </c>
      <c r="J12" s="37"/>
      <c r="K12" s="15">
        <f t="shared" si="0"/>
        <v>0</v>
      </c>
      <c r="L12" s="37"/>
      <c r="M12" s="39"/>
    </row>
    <row r="13" spans="1:13" ht="15">
      <c r="A13" s="17" t="s">
        <v>84</v>
      </c>
      <c r="B13" s="17" t="s">
        <v>16</v>
      </c>
      <c r="C13" s="14" t="s">
        <v>8</v>
      </c>
      <c r="D13" s="14">
        <v>2001</v>
      </c>
      <c r="E13" s="40">
        <v>9780415186698</v>
      </c>
      <c r="F13" s="14">
        <v>1</v>
      </c>
      <c r="G13" s="17" t="s">
        <v>9</v>
      </c>
      <c r="H13" s="1" t="s">
        <v>68</v>
      </c>
      <c r="I13" s="1" t="s">
        <v>99</v>
      </c>
      <c r="J13" s="37"/>
      <c r="K13" s="15">
        <f t="shared" si="0"/>
        <v>0</v>
      </c>
      <c r="L13" s="37"/>
      <c r="M13" s="39"/>
    </row>
    <row r="14" spans="1:13" ht="15">
      <c r="A14" s="17" t="s">
        <v>86</v>
      </c>
      <c r="B14" s="17" t="s">
        <v>85</v>
      </c>
      <c r="C14" s="14" t="s">
        <v>8</v>
      </c>
      <c r="D14" s="14">
        <v>2004</v>
      </c>
      <c r="E14" s="40">
        <v>9780415180412</v>
      </c>
      <c r="F14" s="14">
        <v>1</v>
      </c>
      <c r="G14" s="17" t="s">
        <v>9</v>
      </c>
      <c r="H14" s="1" t="s">
        <v>68</v>
      </c>
      <c r="I14" s="1" t="s">
        <v>99</v>
      </c>
      <c r="J14" s="37"/>
      <c r="K14" s="15">
        <f t="shared" si="0"/>
        <v>0</v>
      </c>
      <c r="L14" s="37"/>
      <c r="M14" s="39"/>
    </row>
    <row r="15" spans="1:13" ht="15">
      <c r="A15" s="17" t="s">
        <v>88</v>
      </c>
      <c r="B15" s="17" t="s">
        <v>87</v>
      </c>
      <c r="C15" s="14" t="s">
        <v>8</v>
      </c>
      <c r="D15" s="14">
        <v>2010</v>
      </c>
      <c r="E15" s="40">
        <v>9780415490047</v>
      </c>
      <c r="F15" s="14">
        <v>1</v>
      </c>
      <c r="G15" s="17" t="s">
        <v>9</v>
      </c>
      <c r="H15" s="1" t="s">
        <v>68</v>
      </c>
      <c r="I15" s="1" t="s">
        <v>99</v>
      </c>
      <c r="J15" s="37"/>
      <c r="K15" s="15">
        <f t="shared" si="0"/>
        <v>0</v>
      </c>
      <c r="L15" s="37"/>
      <c r="M15" s="39"/>
    </row>
    <row r="16" spans="1:13" ht="15">
      <c r="A16" s="17" t="s">
        <v>90</v>
      </c>
      <c r="B16" s="17" t="s">
        <v>89</v>
      </c>
      <c r="C16" s="14" t="s">
        <v>8</v>
      </c>
      <c r="D16" s="14">
        <v>2014</v>
      </c>
      <c r="E16" s="40">
        <v>9780415588140</v>
      </c>
      <c r="F16" s="14">
        <v>1</v>
      </c>
      <c r="G16" s="17" t="s">
        <v>9</v>
      </c>
      <c r="H16" s="1" t="s">
        <v>68</v>
      </c>
      <c r="I16" s="1" t="s">
        <v>99</v>
      </c>
      <c r="J16" s="37"/>
      <c r="K16" s="15">
        <f t="shared" si="0"/>
        <v>0</v>
      </c>
      <c r="L16" s="37"/>
      <c r="M16" s="39"/>
    </row>
    <row r="17" spans="1:13" ht="15">
      <c r="A17" s="17" t="s">
        <v>92</v>
      </c>
      <c r="B17" s="17" t="s">
        <v>91</v>
      </c>
      <c r="C17" s="14" t="s">
        <v>8</v>
      </c>
      <c r="D17" s="14">
        <v>1999</v>
      </c>
      <c r="E17" s="40">
        <v>9780415130547</v>
      </c>
      <c r="F17" s="14">
        <v>1</v>
      </c>
      <c r="G17" s="17" t="s">
        <v>9</v>
      </c>
      <c r="H17" s="1" t="s">
        <v>68</v>
      </c>
      <c r="I17" s="1" t="s">
        <v>99</v>
      </c>
      <c r="J17" s="37"/>
      <c r="K17" s="15">
        <f t="shared" si="0"/>
        <v>0</v>
      </c>
      <c r="L17" s="37"/>
      <c r="M17" s="39"/>
    </row>
    <row r="18" spans="1:13" ht="15">
      <c r="A18" s="17" t="s">
        <v>93</v>
      </c>
      <c r="B18" s="17" t="s">
        <v>17</v>
      </c>
      <c r="C18" s="14" t="s">
        <v>8</v>
      </c>
      <c r="D18" s="14">
        <v>2006</v>
      </c>
      <c r="E18" s="40">
        <v>9780415363990</v>
      </c>
      <c r="F18" s="14">
        <v>1</v>
      </c>
      <c r="G18" s="17" t="s">
        <v>9</v>
      </c>
      <c r="H18" s="1" t="s">
        <v>68</v>
      </c>
      <c r="I18" s="1" t="s">
        <v>99</v>
      </c>
      <c r="J18" s="37"/>
      <c r="K18" s="15">
        <f t="shared" si="0"/>
        <v>0</v>
      </c>
      <c r="L18" s="37"/>
      <c r="M18" s="39"/>
    </row>
    <row r="19" spans="1:13" ht="15">
      <c r="A19" s="17" t="s">
        <v>95</v>
      </c>
      <c r="B19" s="17" t="s">
        <v>94</v>
      </c>
      <c r="C19" s="14" t="s">
        <v>8</v>
      </c>
      <c r="D19" s="14">
        <v>2001</v>
      </c>
      <c r="E19" s="40">
        <v>9780415149181</v>
      </c>
      <c r="F19" s="14">
        <v>1</v>
      </c>
      <c r="G19" s="17" t="s">
        <v>9</v>
      </c>
      <c r="H19" s="1" t="s">
        <v>68</v>
      </c>
      <c r="I19" s="1" t="s">
        <v>99</v>
      </c>
      <c r="J19" s="37"/>
      <c r="K19" s="15">
        <f t="shared" si="0"/>
        <v>0</v>
      </c>
      <c r="L19" s="37"/>
      <c r="M19" s="39"/>
    </row>
    <row r="20" spans="1:13" ht="15">
      <c r="A20" s="17" t="s">
        <v>96</v>
      </c>
      <c r="B20" s="17" t="s">
        <v>18</v>
      </c>
      <c r="C20" s="14" t="s">
        <v>8</v>
      </c>
      <c r="D20" s="14">
        <v>2018</v>
      </c>
      <c r="E20" s="40">
        <v>9781138811362</v>
      </c>
      <c r="F20" s="14">
        <v>1</v>
      </c>
      <c r="G20" s="17" t="s">
        <v>9</v>
      </c>
      <c r="H20" s="1" t="s">
        <v>68</v>
      </c>
      <c r="I20" s="1" t="s">
        <v>99</v>
      </c>
      <c r="J20" s="37"/>
      <c r="K20" s="15">
        <f t="shared" si="0"/>
        <v>0</v>
      </c>
      <c r="L20" s="37"/>
      <c r="M20" s="39"/>
    </row>
    <row r="21" spans="1:13" ht="15" customHeight="1">
      <c r="A21" s="17" t="s">
        <v>21</v>
      </c>
      <c r="B21" s="17" t="s">
        <v>22</v>
      </c>
      <c r="C21" s="14" t="s">
        <v>8</v>
      </c>
      <c r="D21" s="14">
        <v>2017</v>
      </c>
      <c r="E21" s="40">
        <v>9781138243941</v>
      </c>
      <c r="F21" s="14">
        <v>1</v>
      </c>
      <c r="G21" s="18" t="s">
        <v>9</v>
      </c>
      <c r="H21" s="1" t="s">
        <v>23</v>
      </c>
      <c r="I21" s="1" t="s">
        <v>99</v>
      </c>
      <c r="J21" s="37"/>
      <c r="K21" s="15">
        <f t="shared" si="0"/>
        <v>0</v>
      </c>
      <c r="L21" s="37"/>
      <c r="M21" s="39"/>
    </row>
    <row r="22" spans="1:13" ht="15" customHeight="1">
      <c r="A22" s="17" t="s">
        <v>157</v>
      </c>
      <c r="B22" s="17" t="s">
        <v>24</v>
      </c>
      <c r="C22" s="14" t="s">
        <v>8</v>
      </c>
      <c r="D22" s="14">
        <v>2017</v>
      </c>
      <c r="E22" s="40">
        <v>9781138099159</v>
      </c>
      <c r="F22" s="14">
        <v>1</v>
      </c>
      <c r="G22" s="18" t="s">
        <v>9</v>
      </c>
      <c r="H22" s="1" t="s">
        <v>25</v>
      </c>
      <c r="I22" s="1" t="s">
        <v>99</v>
      </c>
      <c r="J22" s="37"/>
      <c r="K22" s="15">
        <f t="shared" si="0"/>
        <v>0</v>
      </c>
      <c r="L22" s="37"/>
      <c r="M22" s="39"/>
    </row>
    <row r="23" spans="1:13" ht="15" customHeight="1">
      <c r="A23" s="17" t="s">
        <v>158</v>
      </c>
      <c r="B23" s="17" t="s">
        <v>26</v>
      </c>
      <c r="C23" s="14" t="s">
        <v>8</v>
      </c>
      <c r="D23" s="14">
        <v>2018</v>
      </c>
      <c r="E23" s="40">
        <v>9781138601369</v>
      </c>
      <c r="F23" s="14">
        <v>1</v>
      </c>
      <c r="G23" s="18" t="s">
        <v>9</v>
      </c>
      <c r="H23" s="1" t="s">
        <v>25</v>
      </c>
      <c r="I23" s="1" t="s">
        <v>99</v>
      </c>
      <c r="J23" s="37"/>
      <c r="K23" s="15">
        <f t="shared" si="0"/>
        <v>0</v>
      </c>
      <c r="L23" s="37"/>
      <c r="M23" s="39"/>
    </row>
    <row r="24" spans="1:13" ht="15" customHeight="1">
      <c r="A24" s="17" t="s">
        <v>159</v>
      </c>
      <c r="B24" s="17" t="s">
        <v>27</v>
      </c>
      <c r="C24" s="14" t="s">
        <v>8</v>
      </c>
      <c r="D24" s="14">
        <v>2019</v>
      </c>
      <c r="E24" s="40">
        <v>9780367183691</v>
      </c>
      <c r="F24" s="14">
        <v>1</v>
      </c>
      <c r="G24" s="18" t="s">
        <v>9</v>
      </c>
      <c r="H24" s="1" t="s">
        <v>25</v>
      </c>
      <c r="I24" s="1" t="s">
        <v>99</v>
      </c>
      <c r="J24" s="37"/>
      <c r="K24" s="15">
        <f t="shared" si="0"/>
        <v>0</v>
      </c>
      <c r="L24" s="37"/>
      <c r="M24" s="39"/>
    </row>
    <row r="25" spans="1:13" ht="15" customHeight="1">
      <c r="A25" s="17" t="s">
        <v>28</v>
      </c>
      <c r="B25" s="17" t="s">
        <v>29</v>
      </c>
      <c r="C25" s="14" t="s">
        <v>8</v>
      </c>
      <c r="D25" s="14">
        <v>2018</v>
      </c>
      <c r="E25" s="40">
        <v>9781138065680</v>
      </c>
      <c r="F25" s="14">
        <v>1</v>
      </c>
      <c r="G25" s="18" t="s">
        <v>9</v>
      </c>
      <c r="H25" s="1" t="s">
        <v>25</v>
      </c>
      <c r="I25" s="1" t="s">
        <v>99</v>
      </c>
      <c r="J25" s="37"/>
      <c r="K25" s="15">
        <f t="shared" si="0"/>
        <v>0</v>
      </c>
      <c r="L25" s="37"/>
      <c r="M25" s="39"/>
    </row>
    <row r="26" spans="1:13" ht="15" customHeight="1">
      <c r="A26" s="17" t="s">
        <v>30</v>
      </c>
      <c r="B26" s="17" t="s">
        <v>31</v>
      </c>
      <c r="C26" s="14" t="s">
        <v>8</v>
      </c>
      <c r="D26" s="14">
        <v>2018</v>
      </c>
      <c r="E26" s="40">
        <v>9781138243958</v>
      </c>
      <c r="F26" s="14">
        <v>1</v>
      </c>
      <c r="G26" s="18" t="s">
        <v>9</v>
      </c>
      <c r="H26" s="1" t="s">
        <v>32</v>
      </c>
      <c r="I26" s="1" t="s">
        <v>99</v>
      </c>
      <c r="J26" s="37"/>
      <c r="K26" s="15">
        <f t="shared" si="0"/>
        <v>0</v>
      </c>
      <c r="L26" s="37"/>
      <c r="M26" s="39"/>
    </row>
    <row r="27" spans="1:13" ht="15" customHeight="1">
      <c r="A27" s="17" t="s">
        <v>33</v>
      </c>
      <c r="B27" s="17" t="s">
        <v>34</v>
      </c>
      <c r="C27" s="14" t="s">
        <v>8</v>
      </c>
      <c r="D27" s="14">
        <v>2018</v>
      </c>
      <c r="E27" s="40">
        <v>9781138243934</v>
      </c>
      <c r="F27" s="14">
        <v>1</v>
      </c>
      <c r="G27" s="18" t="s">
        <v>9</v>
      </c>
      <c r="H27" s="1" t="s">
        <v>32</v>
      </c>
      <c r="I27" s="1" t="s">
        <v>99</v>
      </c>
      <c r="J27" s="37"/>
      <c r="K27" s="15">
        <f t="shared" si="0"/>
        <v>0</v>
      </c>
      <c r="L27" s="37"/>
      <c r="M27" s="39"/>
    </row>
    <row r="28" spans="1:13" ht="15" customHeight="1">
      <c r="A28" s="17" t="s">
        <v>35</v>
      </c>
      <c r="B28" s="17" t="s">
        <v>36</v>
      </c>
      <c r="C28" s="14" t="s">
        <v>8</v>
      </c>
      <c r="D28" s="14">
        <v>2018</v>
      </c>
      <c r="E28" s="41">
        <v>9781138243965</v>
      </c>
      <c r="F28" s="20">
        <v>1</v>
      </c>
      <c r="G28" s="17" t="s">
        <v>9</v>
      </c>
      <c r="H28" s="1" t="s">
        <v>32</v>
      </c>
      <c r="I28" s="1" t="s">
        <v>99</v>
      </c>
      <c r="J28" s="37"/>
      <c r="K28" s="15">
        <f t="shared" si="0"/>
        <v>0</v>
      </c>
      <c r="L28" s="37"/>
      <c r="M28" s="39"/>
    </row>
    <row r="29" spans="1:13" ht="30">
      <c r="A29" s="1" t="s">
        <v>46</v>
      </c>
      <c r="B29" s="1" t="s">
        <v>47</v>
      </c>
      <c r="C29" s="14" t="s">
        <v>8</v>
      </c>
      <c r="D29" s="14">
        <v>2018</v>
      </c>
      <c r="E29" s="41">
        <v>9780815373025</v>
      </c>
      <c r="F29" s="20">
        <v>1</v>
      </c>
      <c r="G29" s="21" t="s">
        <v>45</v>
      </c>
      <c r="H29" s="22" t="s">
        <v>44</v>
      </c>
      <c r="I29" s="22" t="s">
        <v>100</v>
      </c>
      <c r="J29" s="37"/>
      <c r="K29" s="15">
        <f t="shared" si="0"/>
        <v>0</v>
      </c>
      <c r="L29" s="37"/>
      <c r="M29" s="39"/>
    </row>
    <row r="30" spans="1:13" ht="30">
      <c r="A30" s="1" t="s">
        <v>48</v>
      </c>
      <c r="B30" s="1" t="s">
        <v>49</v>
      </c>
      <c r="C30" s="14" t="s">
        <v>8</v>
      </c>
      <c r="D30" s="14">
        <v>2017</v>
      </c>
      <c r="E30" s="41">
        <v>9781138301900</v>
      </c>
      <c r="F30" s="20">
        <v>1</v>
      </c>
      <c r="G30" s="21" t="s">
        <v>45</v>
      </c>
      <c r="H30" s="22" t="s">
        <v>44</v>
      </c>
      <c r="I30" s="22" t="s">
        <v>100</v>
      </c>
      <c r="J30" s="37"/>
      <c r="K30" s="15">
        <f t="shared" si="0"/>
        <v>0</v>
      </c>
      <c r="L30" s="37"/>
      <c r="M30" s="39"/>
    </row>
    <row r="31" spans="1:13" ht="30">
      <c r="A31" s="1" t="s">
        <v>50</v>
      </c>
      <c r="B31" s="1" t="s">
        <v>51</v>
      </c>
      <c r="C31" s="14" t="s">
        <v>8</v>
      </c>
      <c r="D31" s="14">
        <v>2017</v>
      </c>
      <c r="E31" s="41">
        <v>9781138125124</v>
      </c>
      <c r="F31" s="20">
        <v>1</v>
      </c>
      <c r="G31" s="21" t="s">
        <v>45</v>
      </c>
      <c r="H31" s="22" t="s">
        <v>44</v>
      </c>
      <c r="I31" s="22" t="s">
        <v>100</v>
      </c>
      <c r="J31" s="37"/>
      <c r="K31" s="15">
        <f t="shared" si="0"/>
        <v>0</v>
      </c>
      <c r="L31" s="37"/>
      <c r="M31" s="39"/>
    </row>
    <row r="32" spans="1:13" ht="30">
      <c r="A32" s="1" t="s">
        <v>52</v>
      </c>
      <c r="B32" s="1" t="s">
        <v>53</v>
      </c>
      <c r="C32" s="14" t="s">
        <v>8</v>
      </c>
      <c r="D32" s="14">
        <v>2015</v>
      </c>
      <c r="E32" s="41">
        <v>9780415839495</v>
      </c>
      <c r="F32" s="20">
        <v>1</v>
      </c>
      <c r="G32" s="21" t="s">
        <v>45</v>
      </c>
      <c r="H32" s="22" t="s">
        <v>44</v>
      </c>
      <c r="I32" s="22" t="s">
        <v>100</v>
      </c>
      <c r="J32" s="37"/>
      <c r="K32" s="15">
        <f t="shared" si="0"/>
        <v>0</v>
      </c>
      <c r="L32" s="37"/>
      <c r="M32" s="39"/>
    </row>
    <row r="33" spans="1:13" ht="30">
      <c r="A33" s="1" t="s">
        <v>54</v>
      </c>
      <c r="B33" s="1" t="s">
        <v>55</v>
      </c>
      <c r="C33" s="14" t="s">
        <v>8</v>
      </c>
      <c r="D33" s="14">
        <v>2014</v>
      </c>
      <c r="E33" s="41">
        <v>9780415529471</v>
      </c>
      <c r="F33" s="20">
        <v>1</v>
      </c>
      <c r="G33" s="21" t="s">
        <v>56</v>
      </c>
      <c r="H33" s="22" t="s">
        <v>57</v>
      </c>
      <c r="I33" s="22" t="s">
        <v>100</v>
      </c>
      <c r="J33" s="38"/>
      <c r="K33" s="15">
        <f t="shared" si="0"/>
        <v>0</v>
      </c>
      <c r="L33" s="37"/>
      <c r="M33" s="39"/>
    </row>
    <row r="34" spans="1:13" ht="30">
      <c r="A34" s="1" t="s">
        <v>58</v>
      </c>
      <c r="B34" s="1" t="s">
        <v>59</v>
      </c>
      <c r="C34" s="14" t="s">
        <v>8</v>
      </c>
      <c r="D34" s="14">
        <v>2017</v>
      </c>
      <c r="E34" s="41">
        <v>9781138920095</v>
      </c>
      <c r="F34" s="20">
        <v>1</v>
      </c>
      <c r="G34" s="21" t="s">
        <v>56</v>
      </c>
      <c r="H34" s="22" t="s">
        <v>57</v>
      </c>
      <c r="I34" s="22" t="s">
        <v>100</v>
      </c>
      <c r="J34" s="37"/>
      <c r="K34" s="15">
        <f t="shared" si="0"/>
        <v>0</v>
      </c>
      <c r="L34" s="37"/>
      <c r="M34" s="39"/>
    </row>
    <row r="35" spans="1:13" ht="15">
      <c r="A35" s="1" t="s">
        <v>60</v>
      </c>
      <c r="B35" s="1" t="s">
        <v>61</v>
      </c>
      <c r="C35" s="14" t="s">
        <v>8</v>
      </c>
      <c r="D35" s="14">
        <v>2016</v>
      </c>
      <c r="E35" s="41">
        <v>9781138941380</v>
      </c>
      <c r="F35" s="20">
        <v>1</v>
      </c>
      <c r="G35" s="21" t="s">
        <v>37</v>
      </c>
      <c r="H35" s="22" t="s">
        <v>62</v>
      </c>
      <c r="I35" s="22" t="s">
        <v>100</v>
      </c>
      <c r="J35" s="37"/>
      <c r="K35" s="15">
        <f t="shared" si="0"/>
        <v>0</v>
      </c>
      <c r="L35" s="37"/>
      <c r="M35" s="39"/>
    </row>
    <row r="36" spans="1:13" ht="15">
      <c r="A36" s="1" t="s">
        <v>63</v>
      </c>
      <c r="B36" s="1" t="s">
        <v>64</v>
      </c>
      <c r="C36" s="14" t="s">
        <v>8</v>
      </c>
      <c r="D36" s="14">
        <v>2014</v>
      </c>
      <c r="E36" s="41" t="s">
        <v>97</v>
      </c>
      <c r="F36" s="20">
        <v>1</v>
      </c>
      <c r="G36" s="21" t="s">
        <v>37</v>
      </c>
      <c r="H36" s="22" t="s">
        <v>62</v>
      </c>
      <c r="I36" s="22" t="s">
        <v>100</v>
      </c>
      <c r="J36" s="37"/>
      <c r="K36" s="15">
        <f t="shared" si="0"/>
        <v>0</v>
      </c>
      <c r="L36" s="37"/>
      <c r="M36" s="39"/>
    </row>
    <row r="37" spans="1:13" ht="15">
      <c r="A37" s="1" t="s">
        <v>65</v>
      </c>
      <c r="B37" s="1" t="s">
        <v>66</v>
      </c>
      <c r="C37" s="14" t="s">
        <v>8</v>
      </c>
      <c r="D37" s="14">
        <v>2015</v>
      </c>
      <c r="E37" s="41">
        <v>9780415832571</v>
      </c>
      <c r="F37" s="20">
        <v>1</v>
      </c>
      <c r="G37" s="21" t="s">
        <v>37</v>
      </c>
      <c r="H37" s="22" t="s">
        <v>43</v>
      </c>
      <c r="I37" s="22" t="s">
        <v>100</v>
      </c>
      <c r="J37" s="37"/>
      <c r="K37" s="15">
        <f t="shared" si="0"/>
        <v>0</v>
      </c>
      <c r="L37" s="37"/>
      <c r="M37" s="39"/>
    </row>
    <row r="38" spans="1:13" ht="30">
      <c r="A38" s="1" t="s">
        <v>39</v>
      </c>
      <c r="B38" s="1" t="s">
        <v>19</v>
      </c>
      <c r="C38" s="14" t="s">
        <v>8</v>
      </c>
      <c r="D38" s="14">
        <v>2016</v>
      </c>
      <c r="E38" s="41">
        <v>9781138944039</v>
      </c>
      <c r="F38" s="20">
        <v>1</v>
      </c>
      <c r="G38" s="21" t="s">
        <v>37</v>
      </c>
      <c r="H38" s="22" t="s">
        <v>38</v>
      </c>
      <c r="I38" s="22" t="s">
        <v>100</v>
      </c>
      <c r="J38" s="37"/>
      <c r="K38" s="15">
        <f t="shared" si="0"/>
        <v>0</v>
      </c>
      <c r="L38" s="37"/>
      <c r="M38" s="39"/>
    </row>
    <row r="39" spans="1:13" ht="30">
      <c r="A39" s="1" t="s">
        <v>40</v>
      </c>
      <c r="B39" s="1" t="s">
        <v>41</v>
      </c>
      <c r="C39" s="14" t="s">
        <v>8</v>
      </c>
      <c r="D39" s="14">
        <v>2016</v>
      </c>
      <c r="E39" s="41">
        <v>9781563241543</v>
      </c>
      <c r="F39" s="14">
        <v>1</v>
      </c>
      <c r="G39" s="17" t="s">
        <v>7</v>
      </c>
      <c r="H39" s="1" t="s">
        <v>42</v>
      </c>
      <c r="I39" s="1" t="s">
        <v>101</v>
      </c>
      <c r="J39" s="37"/>
      <c r="K39" s="15">
        <f t="shared" si="0"/>
        <v>0</v>
      </c>
      <c r="L39" s="37"/>
      <c r="M39" s="39"/>
    </row>
    <row r="40" spans="1:13" ht="15">
      <c r="A40" s="1" t="s">
        <v>102</v>
      </c>
      <c r="B40" s="1" t="s">
        <v>103</v>
      </c>
      <c r="C40" s="14" t="s">
        <v>8</v>
      </c>
      <c r="D40" s="14">
        <v>2009</v>
      </c>
      <c r="E40" s="41">
        <v>9780415376129</v>
      </c>
      <c r="F40" s="14">
        <v>1</v>
      </c>
      <c r="G40" s="17" t="s">
        <v>104</v>
      </c>
      <c r="H40" s="1" t="s">
        <v>105</v>
      </c>
      <c r="I40" s="1" t="s">
        <v>101</v>
      </c>
      <c r="J40" s="37"/>
      <c r="K40" s="15">
        <f t="shared" si="0"/>
        <v>0</v>
      </c>
      <c r="L40" s="37"/>
      <c r="M40" s="39"/>
    </row>
    <row r="41" spans="1:13" ht="15">
      <c r="A41" s="1" t="s">
        <v>106</v>
      </c>
      <c r="B41" s="1" t="s">
        <v>107</v>
      </c>
      <c r="C41" s="14" t="s">
        <v>8</v>
      </c>
      <c r="D41" s="14">
        <v>2005</v>
      </c>
      <c r="E41" s="41">
        <v>9780415344159</v>
      </c>
      <c r="F41" s="14">
        <v>1</v>
      </c>
      <c r="G41" s="17" t="s">
        <v>104</v>
      </c>
      <c r="H41" s="1" t="s">
        <v>105</v>
      </c>
      <c r="I41" s="1" t="s">
        <v>101</v>
      </c>
      <c r="J41" s="37"/>
      <c r="K41" s="15">
        <f t="shared" si="0"/>
        <v>0</v>
      </c>
      <c r="L41" s="37"/>
      <c r="M41" s="39"/>
    </row>
    <row r="42" spans="1:13" ht="45">
      <c r="A42" s="1" t="s">
        <v>108</v>
      </c>
      <c r="B42" s="1" t="s">
        <v>109</v>
      </c>
      <c r="C42" s="14" t="s">
        <v>8</v>
      </c>
      <c r="D42" s="14">
        <v>2017</v>
      </c>
      <c r="E42" s="41">
        <v>9781138853546</v>
      </c>
      <c r="F42" s="14">
        <v>1</v>
      </c>
      <c r="G42" s="17" t="s">
        <v>104</v>
      </c>
      <c r="H42" s="1" t="s">
        <v>105</v>
      </c>
      <c r="I42" s="1" t="s">
        <v>101</v>
      </c>
      <c r="J42" s="37"/>
      <c r="K42" s="15">
        <f t="shared" si="0"/>
        <v>0</v>
      </c>
      <c r="L42" s="37"/>
      <c r="M42" s="39"/>
    </row>
    <row r="43" spans="1:13" ht="15">
      <c r="A43" s="1" t="s">
        <v>110</v>
      </c>
      <c r="B43" s="1" t="s">
        <v>111</v>
      </c>
      <c r="C43" s="14" t="s">
        <v>8</v>
      </c>
      <c r="D43" s="14">
        <v>2018</v>
      </c>
      <c r="E43" s="41">
        <v>9781472437082</v>
      </c>
      <c r="F43" s="14">
        <v>1</v>
      </c>
      <c r="G43" s="17" t="s">
        <v>45</v>
      </c>
      <c r="H43" s="1" t="s">
        <v>44</v>
      </c>
      <c r="I43" s="1" t="s">
        <v>100</v>
      </c>
      <c r="J43" s="37"/>
      <c r="K43" s="15">
        <f t="shared" si="0"/>
        <v>0</v>
      </c>
      <c r="L43" s="37"/>
      <c r="M43" s="39"/>
    </row>
    <row r="44" spans="1:13" ht="30">
      <c r="A44" s="1" t="s">
        <v>112</v>
      </c>
      <c r="B44" s="1" t="s">
        <v>113</v>
      </c>
      <c r="C44" s="14" t="s">
        <v>8</v>
      </c>
      <c r="D44" s="14">
        <v>2019</v>
      </c>
      <c r="E44" s="41">
        <v>9780415790277</v>
      </c>
      <c r="F44" s="14">
        <v>1</v>
      </c>
      <c r="G44" s="17" t="s">
        <v>45</v>
      </c>
      <c r="H44" s="1" t="s">
        <v>44</v>
      </c>
      <c r="I44" s="1" t="s">
        <v>100</v>
      </c>
      <c r="J44" s="37"/>
      <c r="K44" s="15">
        <f t="shared" si="0"/>
        <v>0</v>
      </c>
      <c r="L44" s="37"/>
      <c r="M44" s="39"/>
    </row>
    <row r="45" spans="1:13" ht="15">
      <c r="A45" s="1" t="s">
        <v>114</v>
      </c>
      <c r="B45" s="1" t="s">
        <v>115</v>
      </c>
      <c r="C45" s="14" t="s">
        <v>8</v>
      </c>
      <c r="D45" s="14">
        <v>2016</v>
      </c>
      <c r="E45" s="41">
        <v>9781138774728</v>
      </c>
      <c r="F45" s="14">
        <v>1</v>
      </c>
      <c r="G45" s="17" t="s">
        <v>45</v>
      </c>
      <c r="H45" s="1" t="s">
        <v>44</v>
      </c>
      <c r="I45" s="1" t="s">
        <v>100</v>
      </c>
      <c r="J45" s="37"/>
      <c r="K45" s="15">
        <f t="shared" si="0"/>
        <v>0</v>
      </c>
      <c r="L45" s="37"/>
      <c r="M45" s="39"/>
    </row>
    <row r="46" spans="1:13" ht="15">
      <c r="A46" s="1" t="s">
        <v>116</v>
      </c>
      <c r="B46" s="1" t="s">
        <v>117</v>
      </c>
      <c r="C46" s="14" t="s">
        <v>8</v>
      </c>
      <c r="D46" s="14">
        <v>2009</v>
      </c>
      <c r="E46" s="41">
        <v>9780415319553</v>
      </c>
      <c r="F46" s="14">
        <v>1</v>
      </c>
      <c r="G46" s="17" t="s">
        <v>45</v>
      </c>
      <c r="H46" s="1" t="s">
        <v>118</v>
      </c>
      <c r="I46" s="1" t="s">
        <v>99</v>
      </c>
      <c r="J46" s="37"/>
      <c r="K46" s="15">
        <f t="shared" si="0"/>
        <v>0</v>
      </c>
      <c r="L46" s="37"/>
      <c r="M46" s="39"/>
    </row>
    <row r="47" spans="1:13" ht="30">
      <c r="A47" s="1" t="s">
        <v>119</v>
      </c>
      <c r="B47" s="1" t="s">
        <v>120</v>
      </c>
      <c r="C47" s="14" t="s">
        <v>8</v>
      </c>
      <c r="D47" s="14">
        <v>2018</v>
      </c>
      <c r="E47" s="41">
        <v>9781138480018</v>
      </c>
      <c r="F47" s="14">
        <v>1</v>
      </c>
      <c r="G47" s="17" t="s">
        <v>45</v>
      </c>
      <c r="H47" s="1" t="s">
        <v>44</v>
      </c>
      <c r="I47" s="1" t="s">
        <v>100</v>
      </c>
      <c r="J47" s="37"/>
      <c r="K47" s="15">
        <f t="shared" si="0"/>
        <v>0</v>
      </c>
      <c r="L47" s="37"/>
      <c r="M47" s="39"/>
    </row>
    <row r="48" spans="1:13" ht="15">
      <c r="A48" s="1" t="s">
        <v>121</v>
      </c>
      <c r="B48" s="1" t="s">
        <v>122</v>
      </c>
      <c r="C48" s="14" t="s">
        <v>8</v>
      </c>
      <c r="D48" s="14">
        <v>2018</v>
      </c>
      <c r="E48" s="41">
        <v>9781138856882</v>
      </c>
      <c r="F48" s="14">
        <v>1</v>
      </c>
      <c r="G48" s="17" t="s">
        <v>123</v>
      </c>
      <c r="H48" s="1" t="s">
        <v>124</v>
      </c>
      <c r="I48" s="1" t="s">
        <v>100</v>
      </c>
      <c r="J48" s="37"/>
      <c r="K48" s="15">
        <f t="shared" si="0"/>
        <v>0</v>
      </c>
      <c r="L48" s="37"/>
      <c r="M48" s="39"/>
    </row>
    <row r="49" spans="1:13" ht="15">
      <c r="A49" s="1" t="s">
        <v>125</v>
      </c>
      <c r="B49" s="1" t="s">
        <v>126</v>
      </c>
      <c r="C49" s="14" t="s">
        <v>8</v>
      </c>
      <c r="D49" s="14">
        <v>2019</v>
      </c>
      <c r="E49" s="41">
        <v>9781138648333</v>
      </c>
      <c r="F49" s="14">
        <v>1</v>
      </c>
      <c r="G49" s="17" t="s">
        <v>123</v>
      </c>
      <c r="H49" s="1" t="s">
        <v>124</v>
      </c>
      <c r="I49" s="1" t="s">
        <v>100</v>
      </c>
      <c r="J49" s="37"/>
      <c r="K49" s="15">
        <f t="shared" si="0"/>
        <v>0</v>
      </c>
      <c r="L49" s="37"/>
      <c r="M49" s="39"/>
    </row>
    <row r="50" spans="1:13" ht="30">
      <c r="A50" s="1" t="s">
        <v>127</v>
      </c>
      <c r="B50" s="1" t="s">
        <v>128</v>
      </c>
      <c r="C50" s="14" t="s">
        <v>8</v>
      </c>
      <c r="D50" s="19">
        <v>2016</v>
      </c>
      <c r="E50" s="41">
        <v>9781138944039</v>
      </c>
      <c r="F50" s="14">
        <v>1</v>
      </c>
      <c r="G50" s="17" t="s">
        <v>129</v>
      </c>
      <c r="H50" s="1" t="s">
        <v>38</v>
      </c>
      <c r="I50" s="1" t="s">
        <v>100</v>
      </c>
      <c r="J50" s="37"/>
      <c r="K50" s="15">
        <f t="shared" si="0"/>
        <v>0</v>
      </c>
      <c r="L50" s="37"/>
      <c r="M50" s="39"/>
    </row>
    <row r="51" spans="1:13" ht="30">
      <c r="A51" s="1" t="s">
        <v>130</v>
      </c>
      <c r="B51" s="1" t="s">
        <v>131</v>
      </c>
      <c r="C51" s="14" t="s">
        <v>8</v>
      </c>
      <c r="D51" s="14">
        <v>2014</v>
      </c>
      <c r="E51" s="41">
        <v>9780415719896</v>
      </c>
      <c r="F51" s="14">
        <v>1</v>
      </c>
      <c r="G51" s="17" t="s">
        <v>132</v>
      </c>
      <c r="H51" s="1" t="s">
        <v>42</v>
      </c>
      <c r="I51" s="1" t="s">
        <v>101</v>
      </c>
      <c r="J51" s="37"/>
      <c r="K51" s="15">
        <f t="shared" si="0"/>
        <v>0</v>
      </c>
      <c r="L51" s="37"/>
      <c r="M51" s="39"/>
    </row>
    <row r="52" spans="1:13" ht="45">
      <c r="A52" s="1" t="s">
        <v>133</v>
      </c>
      <c r="B52" s="1" t="s">
        <v>134</v>
      </c>
      <c r="C52" s="14" t="s">
        <v>8</v>
      </c>
      <c r="D52" s="14">
        <v>2016</v>
      </c>
      <c r="E52" s="41">
        <v>9781472479396</v>
      </c>
      <c r="F52" s="14">
        <v>1</v>
      </c>
      <c r="G52" s="17" t="s">
        <v>132</v>
      </c>
      <c r="H52" s="1" t="s">
        <v>42</v>
      </c>
      <c r="I52" s="1" t="s">
        <v>101</v>
      </c>
      <c r="J52" s="37"/>
      <c r="K52" s="15">
        <f>F52*J52</f>
        <v>0</v>
      </c>
      <c r="L52" s="37"/>
      <c r="M52" s="39"/>
    </row>
    <row r="53" spans="1:13" ht="15">
      <c r="A53" s="1" t="s">
        <v>135</v>
      </c>
      <c r="B53" s="1" t="s">
        <v>136</v>
      </c>
      <c r="C53" s="14" t="s">
        <v>8</v>
      </c>
      <c r="D53" s="14">
        <v>2018</v>
      </c>
      <c r="E53" s="41">
        <v>9781138811058</v>
      </c>
      <c r="F53" s="14">
        <v>1</v>
      </c>
      <c r="G53" s="17" t="s">
        <v>132</v>
      </c>
      <c r="H53" s="1" t="s">
        <v>42</v>
      </c>
      <c r="I53" s="1" t="s">
        <v>101</v>
      </c>
      <c r="J53" s="37"/>
      <c r="K53" s="15">
        <f t="shared" si="0"/>
        <v>0</v>
      </c>
      <c r="L53" s="37"/>
      <c r="M53" s="39"/>
    </row>
    <row r="54" spans="1:13" ht="15">
      <c r="A54" s="1" t="s">
        <v>137</v>
      </c>
      <c r="B54" s="1" t="s">
        <v>138</v>
      </c>
      <c r="C54" s="14" t="s">
        <v>8</v>
      </c>
      <c r="D54" s="14">
        <v>2018</v>
      </c>
      <c r="E54" s="42">
        <v>9781138218604</v>
      </c>
      <c r="F54" s="14">
        <v>1</v>
      </c>
      <c r="G54" s="17" t="s">
        <v>132</v>
      </c>
      <c r="H54" s="1" t="s">
        <v>42</v>
      </c>
      <c r="I54" s="1" t="s">
        <v>101</v>
      </c>
      <c r="J54" s="37"/>
      <c r="K54" s="15">
        <f t="shared" si="0"/>
        <v>0</v>
      </c>
      <c r="L54" s="37"/>
      <c r="M54" s="39"/>
    </row>
    <row r="55" spans="1:13" ht="15">
      <c r="A55" s="1" t="s">
        <v>139</v>
      </c>
      <c r="B55" s="1" t="s">
        <v>140</v>
      </c>
      <c r="C55" s="14" t="s">
        <v>8</v>
      </c>
      <c r="D55" s="14">
        <v>2017</v>
      </c>
      <c r="E55" s="42">
        <v>9781138938809</v>
      </c>
      <c r="F55" s="14">
        <v>1</v>
      </c>
      <c r="G55" s="17" t="s">
        <v>132</v>
      </c>
      <c r="H55" s="1" t="s">
        <v>42</v>
      </c>
      <c r="I55" s="1" t="s">
        <v>101</v>
      </c>
      <c r="J55" s="37"/>
      <c r="K55" s="15">
        <f t="shared" si="0"/>
        <v>0</v>
      </c>
      <c r="L55" s="37"/>
      <c r="M55" s="39"/>
    </row>
    <row r="56" spans="1:13" ht="15">
      <c r="A56" s="1" t="s">
        <v>141</v>
      </c>
      <c r="B56" s="1" t="s">
        <v>142</v>
      </c>
      <c r="C56" s="14" t="s">
        <v>8</v>
      </c>
      <c r="D56" s="14">
        <v>2017</v>
      </c>
      <c r="E56" s="41">
        <v>9781138933170</v>
      </c>
      <c r="F56" s="14">
        <v>1</v>
      </c>
      <c r="G56" s="17" t="s">
        <v>132</v>
      </c>
      <c r="H56" s="1" t="s">
        <v>42</v>
      </c>
      <c r="I56" s="1" t="s">
        <v>101</v>
      </c>
      <c r="J56" s="37"/>
      <c r="K56" s="15">
        <f t="shared" si="0"/>
        <v>0</v>
      </c>
      <c r="L56" s="37"/>
      <c r="M56" s="39"/>
    </row>
    <row r="57" spans="1:13" ht="15">
      <c r="A57" s="1" t="s">
        <v>143</v>
      </c>
      <c r="B57" s="1" t="s">
        <v>144</v>
      </c>
      <c r="C57" s="14" t="s">
        <v>8</v>
      </c>
      <c r="D57" s="14">
        <v>2017</v>
      </c>
      <c r="E57" s="41">
        <v>9781138218673</v>
      </c>
      <c r="F57" s="14">
        <v>1</v>
      </c>
      <c r="G57" s="17" t="s">
        <v>132</v>
      </c>
      <c r="H57" s="1" t="s">
        <v>42</v>
      </c>
      <c r="I57" s="1" t="s">
        <v>101</v>
      </c>
      <c r="J57" s="37"/>
      <c r="K57" s="15">
        <f t="shared" si="0"/>
        <v>0</v>
      </c>
      <c r="L57" s="37"/>
      <c r="M57" s="39"/>
    </row>
    <row r="58" spans="1:13" ht="30">
      <c r="A58" s="1" t="s">
        <v>145</v>
      </c>
      <c r="B58" s="1" t="s">
        <v>146</v>
      </c>
      <c r="C58" s="14" t="s">
        <v>8</v>
      </c>
      <c r="D58" s="14">
        <v>2017</v>
      </c>
      <c r="E58" s="41">
        <v>9781138228597</v>
      </c>
      <c r="F58" s="14">
        <v>1</v>
      </c>
      <c r="G58" s="17" t="s">
        <v>132</v>
      </c>
      <c r="H58" s="1" t="s">
        <v>42</v>
      </c>
      <c r="I58" s="1" t="s">
        <v>101</v>
      </c>
      <c r="J58" s="37"/>
      <c r="K58" s="15">
        <f t="shared" si="0"/>
        <v>0</v>
      </c>
      <c r="L58" s="37"/>
      <c r="M58" s="39"/>
    </row>
    <row r="59" spans="1:13" ht="15">
      <c r="A59" s="1" t="s">
        <v>147</v>
      </c>
      <c r="B59" s="1" t="s">
        <v>148</v>
      </c>
      <c r="C59" s="14" t="s">
        <v>8</v>
      </c>
      <c r="D59" s="14">
        <v>2016</v>
      </c>
      <c r="E59" s="41">
        <v>9781138101647</v>
      </c>
      <c r="F59" s="14">
        <v>1</v>
      </c>
      <c r="G59" s="17" t="s">
        <v>132</v>
      </c>
      <c r="H59" s="1" t="s">
        <v>42</v>
      </c>
      <c r="I59" s="1" t="s">
        <v>101</v>
      </c>
      <c r="J59" s="37"/>
      <c r="K59" s="15">
        <f t="shared" si="0"/>
        <v>0</v>
      </c>
      <c r="L59" s="37"/>
      <c r="M59" s="39"/>
    </row>
    <row r="60" spans="1:13" ht="30">
      <c r="A60" s="1" t="s">
        <v>149</v>
      </c>
      <c r="B60" s="1" t="s">
        <v>150</v>
      </c>
      <c r="C60" s="14" t="s">
        <v>8</v>
      </c>
      <c r="D60" s="14">
        <v>2016</v>
      </c>
      <c r="E60" s="40">
        <v>9781138696730</v>
      </c>
      <c r="F60" s="14">
        <v>1</v>
      </c>
      <c r="G60" s="17" t="s">
        <v>132</v>
      </c>
      <c r="H60" s="1" t="s">
        <v>42</v>
      </c>
      <c r="I60" s="1" t="s">
        <v>101</v>
      </c>
      <c r="J60" s="37"/>
      <c r="K60" s="15">
        <f t="shared" si="0"/>
        <v>0</v>
      </c>
      <c r="L60" s="37"/>
      <c r="M60" s="39"/>
    </row>
    <row r="61" spans="1:13" ht="15">
      <c r="A61" s="1" t="s">
        <v>151</v>
      </c>
      <c r="B61" s="1" t="s">
        <v>152</v>
      </c>
      <c r="C61" s="14" t="s">
        <v>8</v>
      </c>
      <c r="D61" s="14">
        <v>2016</v>
      </c>
      <c r="E61" s="40" t="s">
        <v>153</v>
      </c>
      <c r="F61" s="14">
        <v>1</v>
      </c>
      <c r="G61" s="17" t="s">
        <v>132</v>
      </c>
      <c r="H61" s="1" t="s">
        <v>42</v>
      </c>
      <c r="I61" s="1" t="s">
        <v>101</v>
      </c>
      <c r="J61" s="37"/>
      <c r="K61" s="15">
        <f t="shared" si="0"/>
        <v>0</v>
      </c>
      <c r="L61" s="37"/>
      <c r="M61" s="39"/>
    </row>
    <row r="62" spans="1:13" ht="15">
      <c r="A62" s="1" t="s">
        <v>154</v>
      </c>
      <c r="B62" s="1" t="s">
        <v>155</v>
      </c>
      <c r="C62" s="14" t="s">
        <v>8</v>
      </c>
      <c r="D62" s="14">
        <v>2016</v>
      </c>
      <c r="E62" s="40">
        <v>9780415834100</v>
      </c>
      <c r="F62" s="14">
        <v>1</v>
      </c>
      <c r="G62" s="1" t="s">
        <v>45</v>
      </c>
      <c r="H62" s="1" t="s">
        <v>44</v>
      </c>
      <c r="I62" s="23" t="s">
        <v>100</v>
      </c>
      <c r="J62" s="37"/>
      <c r="K62" s="15">
        <f t="shared" si="0"/>
        <v>0</v>
      </c>
      <c r="L62" s="37"/>
      <c r="M62" s="39"/>
    </row>
    <row r="63" spans="1:13" ht="24" customHeight="1">
      <c r="A63" s="8" t="s">
        <v>164</v>
      </c>
      <c r="B63" s="8"/>
      <c r="C63" s="8"/>
      <c r="D63" s="8"/>
      <c r="E63" s="8"/>
      <c r="F63" s="8"/>
      <c r="G63" s="8"/>
      <c r="H63" s="8"/>
      <c r="I63" s="8"/>
      <c r="J63" s="10">
        <f>SUM(J2:J62)</f>
        <v>0</v>
      </c>
      <c r="K63" s="10">
        <f>SUM(K2:K62)</f>
        <v>0</v>
      </c>
      <c r="L63" s="9" t="s">
        <v>165</v>
      </c>
      <c r="M63" s="10">
        <f>SUM(M2:M62)</f>
        <v>0</v>
      </c>
    </row>
    <row r="64" spans="1:10" ht="15">
      <c r="A64" s="24"/>
      <c r="B64" s="25"/>
      <c r="C64" s="26"/>
      <c r="D64" s="24"/>
      <c r="E64" s="27"/>
      <c r="F64" s="24"/>
      <c r="G64" s="28"/>
      <c r="H64" s="29"/>
      <c r="I64" s="29"/>
      <c r="J64" s="30"/>
    </row>
    <row r="65" spans="1:10" ht="15">
      <c r="A65" s="43" t="s">
        <v>166</v>
      </c>
      <c r="B65" s="44"/>
      <c r="C65" s="26"/>
      <c r="D65" s="24"/>
      <c r="E65" s="27"/>
      <c r="F65" s="24"/>
      <c r="H65" s="24"/>
      <c r="I65" s="24"/>
      <c r="J65" s="30"/>
    </row>
    <row r="66" spans="1:6" ht="15">
      <c r="A66" s="24"/>
      <c r="B66" s="25"/>
      <c r="C66" s="26"/>
      <c r="D66" s="24"/>
      <c r="E66" s="27"/>
      <c r="F66" s="24"/>
    </row>
    <row r="67" spans="1:6" ht="15">
      <c r="A67" s="24"/>
      <c r="B67" s="25"/>
      <c r="C67" s="26"/>
      <c r="D67" s="24"/>
      <c r="E67" s="27"/>
      <c r="F67" s="24"/>
    </row>
    <row r="68" spans="1:6" ht="15">
      <c r="A68" s="24"/>
      <c r="B68" s="25"/>
      <c r="C68" s="26"/>
      <c r="D68" s="24"/>
      <c r="E68" s="27"/>
      <c r="F68" s="24"/>
    </row>
    <row r="69" spans="1:6" ht="15">
      <c r="A69" s="32"/>
      <c r="B69" s="25"/>
      <c r="C69" s="26"/>
      <c r="D69" s="24"/>
      <c r="E69" s="27"/>
      <c r="F69" s="24"/>
    </row>
    <row r="70" spans="1:6" ht="15">
      <c r="A70" s="24"/>
      <c r="B70" s="25"/>
      <c r="C70" s="26"/>
      <c r="D70" s="24"/>
      <c r="E70" s="27"/>
      <c r="F70" s="24"/>
    </row>
    <row r="71" spans="1:6" ht="15">
      <c r="A71" s="24"/>
      <c r="B71" s="25"/>
      <c r="C71" s="26"/>
      <c r="D71" s="24"/>
      <c r="E71" s="27"/>
      <c r="F71" s="24"/>
    </row>
    <row r="72" spans="1:6" ht="15">
      <c r="A72" s="33"/>
      <c r="B72" s="25"/>
      <c r="C72" s="26"/>
      <c r="D72" s="24"/>
      <c r="E72" s="27"/>
      <c r="F72" s="24"/>
    </row>
    <row r="73" spans="1:6" ht="15">
      <c r="A73" s="24"/>
      <c r="B73" s="25"/>
      <c r="C73" s="26"/>
      <c r="D73" s="24"/>
      <c r="E73" s="27"/>
      <c r="F73" s="24"/>
    </row>
    <row r="74" spans="1:6" ht="15">
      <c r="A74" s="24"/>
      <c r="B74" s="25"/>
      <c r="C74" s="26"/>
      <c r="D74" s="24"/>
      <c r="E74" s="27"/>
      <c r="F74" s="24"/>
    </row>
    <row r="75" spans="1:6" ht="15">
      <c r="A75" s="24"/>
      <c r="B75" s="25"/>
      <c r="C75" s="26"/>
      <c r="D75" s="24"/>
      <c r="E75" s="27"/>
      <c r="F75" s="24"/>
    </row>
    <row r="76" spans="3:6" ht="15">
      <c r="C76" s="26"/>
      <c r="D76" s="24"/>
      <c r="E76" s="27"/>
      <c r="F76" s="24"/>
    </row>
    <row r="77" spans="3:6" ht="15">
      <c r="C77" s="26"/>
      <c r="D77" s="24"/>
      <c r="E77" s="27"/>
      <c r="F77" s="24"/>
    </row>
    <row r="78" spans="3:6" ht="15">
      <c r="C78" s="26"/>
      <c r="D78" s="24"/>
      <c r="E78" s="27"/>
      <c r="F78" s="24"/>
    </row>
    <row r="79" spans="3:6" ht="15">
      <c r="C79" s="26"/>
      <c r="D79" s="24"/>
      <c r="E79" s="27"/>
      <c r="F79" s="24"/>
    </row>
    <row r="80" spans="3:6" ht="15">
      <c r="C80" s="26"/>
      <c r="D80" s="24"/>
      <c r="E80" s="27"/>
      <c r="F80" s="24"/>
    </row>
    <row r="81" spans="3:6" ht="15">
      <c r="C81" s="26"/>
      <c r="D81" s="24"/>
      <c r="E81" s="27"/>
      <c r="F81" s="24"/>
    </row>
    <row r="82" spans="3:6" ht="15">
      <c r="C82" s="26"/>
      <c r="D82" s="24"/>
      <c r="E82" s="27"/>
      <c r="F82" s="24"/>
    </row>
    <row r="83" spans="3:6" ht="15">
      <c r="C83" s="26"/>
      <c r="D83" s="24"/>
      <c r="E83" s="27"/>
      <c r="F83" s="24"/>
    </row>
    <row r="84" spans="3:6" ht="15">
      <c r="C84" s="26"/>
      <c r="D84" s="26"/>
      <c r="E84" s="27"/>
      <c r="F84" s="24"/>
    </row>
    <row r="85" spans="3:6" ht="15">
      <c r="C85" s="26"/>
      <c r="D85" s="26"/>
      <c r="E85" s="27"/>
      <c r="F85" s="24"/>
    </row>
    <row r="86" spans="3:6" ht="15">
      <c r="C86" s="26"/>
      <c r="D86" s="26"/>
      <c r="E86" s="27"/>
      <c r="F86" s="24"/>
    </row>
    <row r="87" spans="3:6" ht="15">
      <c r="C87" s="26"/>
      <c r="D87" s="26"/>
      <c r="E87" s="27"/>
      <c r="F87" s="24"/>
    </row>
    <row r="88" spans="3:6" ht="15">
      <c r="C88" s="26"/>
      <c r="D88" s="26"/>
      <c r="E88" s="27"/>
      <c r="F88" s="24"/>
    </row>
    <row r="89" spans="3:6" ht="15">
      <c r="C89" s="26"/>
      <c r="D89" s="26"/>
      <c r="E89" s="27"/>
      <c r="F89" s="24"/>
    </row>
    <row r="90" spans="3:6" ht="15">
      <c r="C90" s="26"/>
      <c r="D90" s="26"/>
      <c r="E90" s="27"/>
      <c r="F90" s="24"/>
    </row>
    <row r="91" spans="3:6" ht="15">
      <c r="C91" s="26"/>
      <c r="D91" s="26"/>
      <c r="E91" s="27"/>
      <c r="F91" s="24"/>
    </row>
    <row r="92" spans="3:6" ht="15">
      <c r="C92" s="26"/>
      <c r="D92" s="26"/>
      <c r="E92" s="27"/>
      <c r="F92" s="24"/>
    </row>
    <row r="93" spans="3:6" ht="15">
      <c r="C93" s="26"/>
      <c r="D93" s="26"/>
      <c r="E93" s="27"/>
      <c r="F93" s="24"/>
    </row>
    <row r="94" spans="3:6" ht="15">
      <c r="C94" s="26"/>
      <c r="D94" s="26"/>
      <c r="E94" s="27"/>
      <c r="F94" s="24"/>
    </row>
    <row r="95" spans="3:6" ht="15">
      <c r="C95" s="26"/>
      <c r="D95" s="26"/>
      <c r="E95" s="27"/>
      <c r="F95" s="24"/>
    </row>
  </sheetData>
  <sheetProtection algorithmName="SHA-512" hashValue="F6lF1rueoJYb3iN12saChviQVD4DnzHT6vKaARQPNJS2Uuvzj2zclP4fIWlZVLLUCQJ/zpFkOm1dWhAcSJOv8A==" saltValue="g51y5Ir62YJE0XBJQycWsQ==" spinCount="100000" sheet="1" objects="1" scenarios="1"/>
  <mergeCells count="1">
    <mergeCell ref="A63:I63"/>
  </mergeCells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2019-01-21T08:53:04Z</cp:lastPrinted>
  <dcterms:created xsi:type="dcterms:W3CDTF">2018-12-07T20:06:03Z</dcterms:created>
  <dcterms:modified xsi:type="dcterms:W3CDTF">2019-08-09T09:04:41Z</dcterms:modified>
  <cp:category/>
  <cp:version/>
  <cp:contentType/>
  <cp:contentStatus/>
</cp:coreProperties>
</file>