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FHS\IZ\IZ_etA\Dodatek č. 5 IZ - návrhy\19_05_D5_IZ\D5_fin_19_07_11\prilohy\11_\11_AVT_fin\ZD\"/>
    </mc:Choice>
  </mc:AlternateContent>
  <xr:revisionPtr revIDLastSave="0" documentId="13_ncr:1_{F2355EC2-65A6-4917-9D2E-07895FA44A63}" xr6:coauthVersionLast="43" xr6:coauthVersionMax="43" xr10:uidLastSave="{00000000-0000-0000-0000-000000000000}"/>
  <bookViews>
    <workbookView xWindow="-110" yWindow="-110" windowWidth="19420" windowHeight="10420" tabRatio="800" xr2:uid="{00000000-000D-0000-FFFF-FFFF00000000}"/>
  </bookViews>
  <sheets>
    <sheet name="PLATEBNÍ KAL" sheetId="1" r:id="rId1"/>
  </sheets>
  <definedNames>
    <definedName name="Excel_BuiltIn_Print_Titles_1" localSheetId="0">'PLATEBNÍ KAL'!#REF!</definedName>
    <definedName name="Excel_BuiltIn_Print_Titles_1">#REF!</definedName>
    <definedName name="_xlnm.Print_Area" localSheetId="0">'PLATEBNÍ KAL'!$A$3:$I$15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G12" i="1" l="1"/>
  <c r="G13" i="1" s="1"/>
  <c r="F12" i="1"/>
  <c r="F13" i="1" s="1"/>
  <c r="I13" i="1" l="1"/>
  <c r="H13" i="1" l="1"/>
  <c r="E13" i="1" l="1"/>
</calcChain>
</file>

<file path=xl/sharedStrings.xml><?xml version="1.0" encoding="utf-8"?>
<sst xmlns="http://schemas.openxmlformats.org/spreadsheetml/2006/main" count="20" uniqueCount="20">
  <si>
    <t>popis</t>
  </si>
  <si>
    <t>cena celkem / Kč bez DPH</t>
  </si>
  <si>
    <t>Neinvestice (do 40 tis. Kč vč. DPH)</t>
  </si>
  <si>
    <t>Investice (nad 40 tis. Kč vč. DPH)</t>
  </si>
  <si>
    <t>z toho</t>
  </si>
  <si>
    <t>Projekt:</t>
  </si>
  <si>
    <t>Přestavba objektu bývalé menzy kolejí 17. listopadu v Praze 8 pro potřeby FHS UK -dodávka AV</t>
  </si>
  <si>
    <t>Investor:</t>
  </si>
  <si>
    <t>Univerzita Karlova Fakulta humanitních studií</t>
  </si>
  <si>
    <t>Zpracoval:</t>
  </si>
  <si>
    <t>Datum:</t>
  </si>
  <si>
    <t>Etapa 1</t>
  </si>
  <si>
    <t>Investice /Kč bez DPH</t>
  </si>
  <si>
    <t>Neinvestice /Kč bez DPH</t>
  </si>
  <si>
    <t>termín</t>
  </si>
  <si>
    <t>do 31.12. 2019</t>
  </si>
  <si>
    <t>AV TECHNOLOGIE -celkem bez DPH:</t>
  </si>
  <si>
    <t>AV TECHNOLOGIE - celkem vč. DPH (21%):</t>
  </si>
  <si>
    <t>uchazeč vyplní buňky s modrým pozadím</t>
  </si>
  <si>
    <t>PLATEBNÍ KALENDÁŘ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</si>
</sst>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Kč&quot;* #,##0.00_);_(&quot;Kč&quot;* \(#,##0.00\);_(&quot;Kč&quot;* &quot;-&quot;??_);_(@_)"/>
    <numFmt numFmtId="167" formatCode="#,##0\ &quot;Kč&quot;"/>
    <numFmt numFmtId="169" formatCode="#,##0_ ;[Red]\-#,##0\ "/>
    <numFmt numFmtId="170" formatCode="#,##0&quot; F&quot;_);[Red]\(#,##0&quot; F&quot;\)"/>
    <numFmt numFmtId="171" formatCode="_(&quot;$&quot;* #,##0.00_);_(&quot;$&quot;* \(#,##0.00\);_(&quot;$&quot;* &quot;-&quot;??_);_(@_)"/>
    <numFmt numFmtId="172" formatCode="_-[$€-2]\ * #,##0.00_-;\-[$€-2]\ * #,##0.00_-;_-[$€-2]\ * &quot;-&quot;??_-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  <numFmt numFmtId="175" formatCode="#,##0&quot; Kč&quot;"/>
    <numFmt numFmtId="176" formatCode="#,##0.00\ &quot;Kč&quot;"/>
  </numFmts>
  <fonts count="60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vantGarde Bk BT"/>
      <family val="2"/>
    </font>
    <font>
      <sz val="12"/>
      <color rgb="FF000000"/>
      <name val="Arial CE"/>
    </font>
    <font>
      <b/>
      <sz val="12"/>
      <color rgb="FF000000"/>
      <name val="Arial CE"/>
    </font>
    <font>
      <b/>
      <sz val="11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166" fontId="7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20" fillId="0" borderId="0"/>
    <xf numFmtId="0" fontId="5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8" applyNumberFormat="0" applyFill="0" applyAlignment="0" applyProtection="0"/>
    <xf numFmtId="169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21" fillId="0" borderId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16" borderId="0" applyNumberFormat="0" applyBorder="0" applyAlignment="0" applyProtection="0">
      <alignment horizontal="left"/>
    </xf>
    <xf numFmtId="0" fontId="28" fillId="17" borderId="9" applyNumberFormat="0" applyAlignment="0" applyProtection="0"/>
    <xf numFmtId="0" fontId="16" fillId="0" borderId="10" applyNumberFormat="0" applyFont="0" applyFill="0" applyAlignment="0" applyProtection="0">
      <alignment horizontal="left"/>
    </xf>
    <xf numFmtId="49" fontId="7" fillId="0" borderId="5" applyNumberFormat="0">
      <alignment vertical="center" wrapText="1"/>
    </xf>
    <xf numFmtId="49" fontId="17" fillId="0" borderId="4" applyNumberFormat="0">
      <alignment horizontal="left" vertical="center"/>
    </xf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49" fontId="32" fillId="18" borderId="14" applyNumberFormat="0" applyFont="0" applyAlignment="0">
      <alignment horizontal="left" vertical="center"/>
    </xf>
    <xf numFmtId="0" fontId="21" fillId="19" borderId="15" applyNumberFormat="0" applyAlignment="0"/>
    <xf numFmtId="49" fontId="33" fillId="20" borderId="16" applyNumberFormat="0" applyAlignment="0">
      <alignment horizontal="left" vertical="center"/>
    </xf>
    <xf numFmtId="49" fontId="34" fillId="21" borderId="0" applyNumberFormat="0" applyAlignment="0">
      <alignment horizontal="left" vertical="center"/>
    </xf>
    <xf numFmtId="0" fontId="35" fillId="0" borderId="0" applyNumberFormat="0" applyFill="0" applyBorder="0" applyAlignment="0" applyProtection="0"/>
    <xf numFmtId="0" fontId="18" fillId="22" borderId="6" applyNumberFormat="0"/>
    <xf numFmtId="0" fontId="36" fillId="23" borderId="0" applyNumberFormat="0" applyBorder="0" applyAlignment="0" applyProtection="0"/>
    <xf numFmtId="0" fontId="37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8" fillId="0" borderId="0" applyProtection="0"/>
    <xf numFmtId="0" fontId="8" fillId="0" borderId="0"/>
    <xf numFmtId="0" fontId="52" fillId="0" borderId="0"/>
    <xf numFmtId="0" fontId="40" fillId="0" borderId="0" applyNumberFormat="0" applyFill="0" applyBorder="0" applyAlignment="0" applyProtection="0">
      <alignment horizontal="left"/>
    </xf>
    <xf numFmtId="0" fontId="41" fillId="0" borderId="0" applyFill="0" applyBorder="0" applyProtection="0">
      <alignment horizontal="left"/>
    </xf>
    <xf numFmtId="49" fontId="42" fillId="0" borderId="0" applyNumberFormat="0">
      <alignment horizontal="left" vertical="center"/>
    </xf>
    <xf numFmtId="0" fontId="21" fillId="24" borderId="17" applyNumberFormat="0" applyFont="0" applyAlignment="0" applyProtection="0"/>
    <xf numFmtId="9" fontId="8" fillId="0" borderId="0" applyFont="0" applyFill="0" applyBorder="0" applyAlignment="0" applyProtection="0"/>
    <xf numFmtId="0" fontId="43" fillId="0" borderId="18" applyNumberFormat="0" applyFill="0" applyAlignment="0" applyProtection="0"/>
    <xf numFmtId="0" fontId="44" fillId="4" borderId="0" applyNumberFormat="0" applyBorder="0" applyAlignment="0" applyProtection="0"/>
    <xf numFmtId="0" fontId="8" fillId="25" borderId="0"/>
    <xf numFmtId="0" fontId="19" fillId="0" borderId="0"/>
    <xf numFmtId="0" fontId="45" fillId="0" borderId="0" applyNumberFormat="0" applyFill="0" applyBorder="0" applyAlignment="0" applyProtection="0"/>
    <xf numFmtId="0" fontId="46" fillId="18" borderId="19">
      <alignment vertical="center"/>
    </xf>
    <xf numFmtId="0" fontId="47" fillId="7" borderId="20" applyNumberFormat="0" applyAlignment="0" applyProtection="0"/>
    <xf numFmtId="0" fontId="48" fillId="26" borderId="20" applyNumberFormat="0" applyAlignment="0" applyProtection="0"/>
    <xf numFmtId="0" fontId="49" fillId="26" borderId="21" applyNumberFormat="0" applyAlignment="0" applyProtection="0"/>
    <xf numFmtId="0" fontId="50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167" fontId="11" fillId="0" borderId="3" xfId="0" applyNumberFormat="1" applyFont="1" applyBorder="1" applyAlignment="1">
      <alignment horizontal="center" vertical="top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67" fontId="54" fillId="0" borderId="0" xfId="0" applyNumberFormat="1" applyFont="1" applyBorder="1" applyAlignment="1">
      <alignment horizontal="right" vertical="center"/>
    </xf>
    <xf numFmtId="167" fontId="11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top"/>
    </xf>
    <xf numFmtId="0" fontId="56" fillId="0" borderId="0" xfId="111" applyFont="1" applyAlignment="1">
      <alignment horizontal="left" vertical="top" wrapText="1"/>
    </xf>
    <xf numFmtId="167" fontId="4" fillId="0" borderId="0" xfId="0" applyNumberFormat="1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14" fillId="0" borderId="0" xfId="0" applyFont="1" applyFill="1" applyAlignment="1">
      <alignment horizontal="left" vertical="center"/>
    </xf>
    <xf numFmtId="176" fontId="11" fillId="0" borderId="27" xfId="0" applyNumberFormat="1" applyFont="1" applyBorder="1" applyAlignment="1">
      <alignment horizontal="right" vertical="center"/>
    </xf>
    <xf numFmtId="176" fontId="53" fillId="0" borderId="23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67" fontId="11" fillId="0" borderId="28" xfId="0" applyNumberFormat="1" applyFont="1" applyBorder="1" applyAlignment="1">
      <alignment horizontal="center" vertical="top" wrapText="1" shrinkToFit="1"/>
    </xf>
    <xf numFmtId="176" fontId="11" fillId="0" borderId="22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10" fillId="0" borderId="25" xfId="0" applyFont="1" applyBorder="1"/>
    <xf numFmtId="167" fontId="11" fillId="0" borderId="29" xfId="0" applyNumberFormat="1" applyFont="1" applyBorder="1" applyAlignment="1">
      <alignment horizontal="center" vertical="top" wrapText="1" shrinkToFit="1"/>
    </xf>
    <xf numFmtId="0" fontId="59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11" fillId="31" borderId="27" xfId="0" applyNumberFormat="1" applyFont="1" applyFill="1" applyBorder="1" applyAlignment="1">
      <alignment horizontal="right" vertical="center"/>
    </xf>
    <xf numFmtId="176" fontId="11" fillId="31" borderId="24" xfId="0" applyNumberFormat="1" applyFont="1" applyFill="1" applyBorder="1" applyAlignment="1">
      <alignment horizontal="right" vertical="center"/>
    </xf>
  </cellXfs>
  <cellStyles count="112">
    <cellStyle name="_Ceník CBC - 03,2007" xfId="20" xr:uid="{BE2DB885-1AC5-404A-A198-5BCC191E4C81}"/>
    <cellStyle name="_Ceník CBC - 03,2007_zesilovače" xfId="21" xr:uid="{DA8C4F83-4133-433C-8D9F-8A3F6526E962}"/>
    <cellStyle name="20 % – Zvýraznění 1 2" xfId="22" xr:uid="{8B09FFD6-0D55-40F8-9684-46730C2843E1}"/>
    <cellStyle name="20 % – Zvýraznění 2 2" xfId="23" xr:uid="{AAF98CCD-E3FB-4A93-AB18-6BD3DF310FCE}"/>
    <cellStyle name="20 % – Zvýraznění 3 2" xfId="24" xr:uid="{3A807354-B4EF-4D62-AEE8-B6F87C28A73A}"/>
    <cellStyle name="20 % – Zvýraznění 4 2" xfId="25" xr:uid="{DF698BDC-B251-444E-9B7A-D8728F4506B4}"/>
    <cellStyle name="20 % – Zvýraznění 5 2" xfId="26" xr:uid="{9DAD6EE5-7828-469A-A6E3-7F215E018847}"/>
    <cellStyle name="20 % – Zvýraznění 6 2" xfId="27" xr:uid="{097C239F-8F62-4A90-84B1-0AD824198AB0}"/>
    <cellStyle name="40 % – Zvýraznění 1 2" xfId="28" xr:uid="{93A1A225-93A0-44C2-B0C1-D15EB2AB2A60}"/>
    <cellStyle name="40 % – Zvýraznění 2 2" xfId="29" xr:uid="{0FA5E853-C051-4CC0-B463-9F459F9AA8D8}"/>
    <cellStyle name="40 % – Zvýraznění 3 2" xfId="30" xr:uid="{7144361F-2345-493D-8D05-B79C43F05307}"/>
    <cellStyle name="40 % – Zvýraznění 4 2" xfId="31" xr:uid="{8A9E173D-9E90-46B1-B216-9C67A4B6A5FC}"/>
    <cellStyle name="40 % – Zvýraznění 5 2" xfId="32" xr:uid="{1FEEEABA-3660-49EA-911A-A480E4E59485}"/>
    <cellStyle name="40 % – Zvýraznění 6 2" xfId="33" xr:uid="{DEACD0EA-3B2B-4D0E-B9E3-46B4D6D4473A}"/>
    <cellStyle name="60 % – Zvýraznění 1 2" xfId="34" xr:uid="{8281B460-FA1C-476E-9527-65F1507023D7}"/>
    <cellStyle name="60 % – Zvýraznění 2 2" xfId="35" xr:uid="{BA80D95A-9EC2-4DC2-AA94-B7E72819B9E0}"/>
    <cellStyle name="60 % – Zvýraznění 3 2" xfId="36" xr:uid="{34F4C988-AC14-4C7D-B13F-F3FF33CF85D7}"/>
    <cellStyle name="60 % – Zvýraznění 4 2" xfId="37" xr:uid="{7E4A5633-1FCF-4FB4-8439-12BD50336D04}"/>
    <cellStyle name="60 % – Zvýraznění 5 2" xfId="38" xr:uid="{6AD31267-AAC9-4F08-A6A5-D705A2BB221C}"/>
    <cellStyle name="60 % – Zvýraznění 6 2" xfId="39" xr:uid="{0375DF95-085A-4469-A11E-180DF469D6AF}"/>
    <cellStyle name="Celkem 2" xfId="40" xr:uid="{BD1EC932-E9C9-4E2C-A213-DA9D1F092058}"/>
    <cellStyle name="Comma [0]_laroux" xfId="41" xr:uid="{1429128C-8198-4D26-9CA2-6AD7B303969A}"/>
    <cellStyle name="Comma_laroux" xfId="42" xr:uid="{099FFFCA-ED91-4F40-B23D-268BAD98ED4B}"/>
    <cellStyle name="Currency [0]_laroux" xfId="43" xr:uid="{97EAD958-D5C7-480B-B304-7B3598BBFD69}"/>
    <cellStyle name="Currency_laroux" xfId="44" xr:uid="{F34D69AF-A2C9-4063-8291-F20978BED850}"/>
    <cellStyle name="čárky 2" xfId="45" xr:uid="{30B6D5DE-C171-4EA2-9909-361AA7C205AD}"/>
    <cellStyle name="Dezimal [0]_Compiling Utility Macros" xfId="46" xr:uid="{FAF2672E-D1E1-4119-B28E-3EE0765CE729}"/>
    <cellStyle name="Dezimal_Compiling Utility Macros" xfId="47" xr:uid="{1D413008-A238-4FE5-9209-9EC31A0C74DB}"/>
    <cellStyle name="Euro" xfId="48" xr:uid="{5DECE347-89EE-4B64-BC47-032C47DCD655}"/>
    <cellStyle name="Hypertextový odkaz 2" xfId="49" xr:uid="{6D7790D0-BCF9-421E-9946-0DB6E0AD4644}"/>
    <cellStyle name="Hypertextový odkaz 3" xfId="18" xr:uid="{43C89024-7740-42CC-A823-AAA39A6F9FB8}"/>
    <cellStyle name="KAPITOLA" xfId="51" xr:uid="{618F71AA-0254-4C00-A8EE-206D841B4F9C}"/>
    <cellStyle name="Kontrolní buňka 2" xfId="52" xr:uid="{AE7068B6-8F8B-4B48-B1AE-64D7122D42C0}"/>
    <cellStyle name="lehký dolní okraj" xfId="53" xr:uid="{C548542B-8521-4B26-BB2C-6346E2D849DA}"/>
    <cellStyle name="Měna 2" xfId="4" xr:uid="{F5FF8710-4C03-4865-9BFD-9B5924D70F42}"/>
    <cellStyle name="Měna 2 2" xfId="9" xr:uid="{F5FF8710-4C03-4865-9BFD-9B5924D70F42}"/>
    <cellStyle name="Měna 2 2 2" xfId="17" xr:uid="{F5FF8710-4C03-4865-9BFD-9B5924D70F42}"/>
    <cellStyle name="Měna 2 3" xfId="13" xr:uid="{F5FF8710-4C03-4865-9BFD-9B5924D70F42}"/>
    <cellStyle name="Měna 3" xfId="6" xr:uid="{00000000-0005-0000-0000-000036000000}"/>
    <cellStyle name="Měna 3 2" xfId="14" xr:uid="{00000000-0005-0000-0000-000036000000}"/>
    <cellStyle name="Měna 4" xfId="10" xr:uid="{00000000-0005-0000-0000-00003A000000}"/>
    <cellStyle name="Měna 5" xfId="107" xr:uid="{8D9BF270-88E6-4F39-80C5-E25EB9FEFDC1}"/>
    <cellStyle name="MřížkaNormální" xfId="54" xr:uid="{2DE301AF-690B-4D0A-AE8C-E6A125BD0BC4}"/>
    <cellStyle name="nadpis" xfId="55" xr:uid="{02C1D386-484F-4F35-90A6-BD6049F64CA6}"/>
    <cellStyle name="Nadpis 1 2" xfId="56" xr:uid="{F1F439D1-4AE0-4141-8A35-7B8790586768}"/>
    <cellStyle name="Nadpis 2 2" xfId="57" xr:uid="{E9808769-E5A4-4E98-96BA-9AC26887F07A}"/>
    <cellStyle name="Nadpis 3 2" xfId="58" xr:uid="{DB0CF0E4-0D5D-4E82-BE95-BDFBD830586A}"/>
    <cellStyle name="Nadpis 4 2" xfId="59" xr:uid="{24DD3C29-5F9A-46A3-B5FC-2DE85F7D51C6}"/>
    <cellStyle name="Nadpis1" xfId="60" xr:uid="{C265813E-66D3-4860-A2DA-98C7BFD5686B}"/>
    <cellStyle name="Nadpis1 1" xfId="61" xr:uid="{B6444E4C-9976-493E-9E09-DC1AFC710CEB}"/>
    <cellStyle name="Nadpis2" xfId="62" xr:uid="{1D959FE8-EBBE-4E29-868E-A2E8E1EA69FE}"/>
    <cellStyle name="Nadpis3" xfId="63" xr:uid="{8F65BCA6-ECB0-43F3-A9D7-08166928ADF8}"/>
    <cellStyle name="Název 2" xfId="64" xr:uid="{82DCCA00-44EA-48EF-AED5-0A1599300549}"/>
    <cellStyle name="Název skupiny" xfId="65" xr:uid="{C01AEA53-2671-462F-930F-556BF10B1710}"/>
    <cellStyle name="Neutrální 2" xfId="66" xr:uid="{96719863-50A4-4B9E-97A5-8998A829ECDD}"/>
    <cellStyle name="Normal_0201axi2" xfId="67" xr:uid="{18E7C3C6-F994-425A-B4DA-A7683A28CA8F}"/>
    <cellStyle name="Normale_NEWAY-£" xfId="68" xr:uid="{84C4AD72-DFDF-4E1D-A3B6-A3FB6388B82F}"/>
    <cellStyle name="Normální" xfId="0" builtinId="0"/>
    <cellStyle name="normální 10" xfId="69" xr:uid="{C653C141-508E-478F-A120-E13D9C4CAECF}"/>
    <cellStyle name="normální 10 2" xfId="70" xr:uid="{A7D62E06-99C3-4E2D-80F2-C920DFDA51D1}"/>
    <cellStyle name="normální 11" xfId="71" xr:uid="{95878676-16D3-4CAA-96DC-E22247B9E72C}"/>
    <cellStyle name="normální 12" xfId="72" xr:uid="{72FEBCD3-CAD8-4D83-AA01-2DCF9D0AA3F0}"/>
    <cellStyle name="Normální 13" xfId="108" xr:uid="{CB6280C6-A3B8-4FD3-9834-582158A7F9B2}"/>
    <cellStyle name="Normální 14" xfId="2" xr:uid="{F45DCFBB-4863-4517-9E1F-5F1DE6CC9ADF}"/>
    <cellStyle name="Normální 14 2" xfId="7" xr:uid="{F45DCFBB-4863-4517-9E1F-5F1DE6CC9ADF}"/>
    <cellStyle name="Normální 14 2 2" xfId="15" xr:uid="{F45DCFBB-4863-4517-9E1F-5F1DE6CC9ADF}"/>
    <cellStyle name="Normální 14 3" xfId="11" xr:uid="{F45DCFBB-4863-4517-9E1F-5F1DE6CC9ADF}"/>
    <cellStyle name="Normální 15" xfId="109" xr:uid="{ECFA7553-AD4F-4D7C-83FF-016253D2E885}"/>
    <cellStyle name="Normální 16" xfId="3" xr:uid="{AAEBE9BF-2B93-40D3-A4C0-0F065DC59F0D}"/>
    <cellStyle name="Normální 16 2" xfId="8" xr:uid="{AAEBE9BF-2B93-40D3-A4C0-0F065DC59F0D}"/>
    <cellStyle name="Normální 16 2 2" xfId="16" xr:uid="{AAEBE9BF-2B93-40D3-A4C0-0F065DC59F0D}"/>
    <cellStyle name="Normální 16 3" xfId="12" xr:uid="{AAEBE9BF-2B93-40D3-A4C0-0F065DC59F0D}"/>
    <cellStyle name="Normální 19" xfId="106" xr:uid="{FF56A0FE-4B90-4476-9F5A-1678C0239E9A}"/>
    <cellStyle name="Normální 2" xfId="1" xr:uid="{00000000-0005-0000-0000-000002000000}"/>
    <cellStyle name="normální 2 2" xfId="74" xr:uid="{7CBEEB85-6722-4874-BB9D-CDBE81AF4A71}"/>
    <cellStyle name="Normální 2 3" xfId="5" xr:uid="{4251D344-CB37-4FC7-A141-BC79239D1388}"/>
    <cellStyle name="normální 2 4" xfId="73" xr:uid="{7BE382DE-815E-486C-A5A7-23774F5AE573}"/>
    <cellStyle name="normální 3" xfId="75" xr:uid="{88DBF37D-56EC-4757-B041-C88CC3E57080}"/>
    <cellStyle name="Normální 31" xfId="110" xr:uid="{3C968759-21F1-465A-AB7F-00092305C894}"/>
    <cellStyle name="normální 4" xfId="76" xr:uid="{3AD9EBBB-9995-450B-A06F-AA2E82695DA9}"/>
    <cellStyle name="normální 5" xfId="77" xr:uid="{BFA68AC9-BC7A-4A89-A8ED-56CC9DD49229}"/>
    <cellStyle name="normální 6" xfId="78" xr:uid="{38AE9637-6E37-4457-9290-0F8E0739020B}"/>
    <cellStyle name="normální 7" xfId="79" xr:uid="{2A5D5949-223E-470D-98B6-F57E8A481B89}"/>
    <cellStyle name="normální 8" xfId="80" xr:uid="{AC9E34AF-D2CB-49CF-8BD6-79180930D250}"/>
    <cellStyle name="normální 9" xfId="81" xr:uid="{25BBDC5D-6E61-42A7-B36D-52CF95719226}"/>
    <cellStyle name="normální_EPS" xfId="111" xr:uid="{CA0591D3-5279-4F65-B4A2-5C7AFC107C71}"/>
    <cellStyle name="Normalny_Pr1taa2000A" xfId="82" xr:uid="{5B59963E-03CA-449D-8C6C-D8B4ABAA07CB}"/>
    <cellStyle name="ODDIL" xfId="83" xr:uid="{4D1184C3-F5F2-48DE-AA62-54C8F8444F98}"/>
    <cellStyle name="POLOŽKA" xfId="84" xr:uid="{AD30700F-078F-4EA8-BCD2-FDED4E41883A}"/>
    <cellStyle name="PopisSystému" xfId="85" xr:uid="{1FE94F45-D25B-4643-9AA1-B5CE2727F9FE}"/>
    <cellStyle name="Poznámka 2" xfId="86" xr:uid="{8E329246-12A7-464D-B816-3370D35A4E7C}"/>
    <cellStyle name="procent 2" xfId="87" xr:uid="{167C95C0-33CC-438B-A776-F3B740680A81}"/>
    <cellStyle name="Procenta 2" xfId="19" xr:uid="{4D2C65F2-66DA-4018-9CC2-4F1051F11162}"/>
    <cellStyle name="Propojená buňka 2" xfId="88" xr:uid="{0C7A132B-51F3-4752-B595-DEDD66F8A1A3}"/>
    <cellStyle name="Správně 2" xfId="89" xr:uid="{236B0E4C-D70A-40F4-9F72-1C8372221C3F}"/>
    <cellStyle name="Standard_Anpassen der Amortisation" xfId="90" xr:uid="{CFC0DEEF-2590-43B9-A442-BA4B55B77D75}"/>
    <cellStyle name="Styl 1" xfId="91" xr:uid="{5032A96C-8756-4C25-8980-309719E84457}"/>
    <cellStyle name="Špatně 2" xfId="50" xr:uid="{3E5B653B-6790-47BD-B25A-CFF0BF55D6FA}"/>
    <cellStyle name="Text upozornění 2" xfId="92" xr:uid="{A486ADB9-3835-4E5A-BAC2-DB313D33FFEC}"/>
    <cellStyle name="TYP ŘÁDKU_1" xfId="93" xr:uid="{1420620F-2F0E-4FA1-BAFF-7DEE5239BB45}"/>
    <cellStyle name="Vstup 2" xfId="94" xr:uid="{6B60A955-D911-4356-8766-99D048690A1D}"/>
    <cellStyle name="Výpočet 2" xfId="95" xr:uid="{2DC18401-82D8-491D-848A-E63F07BF5B3C}"/>
    <cellStyle name="Výstup 2" xfId="96" xr:uid="{6107920F-930C-4941-9FB8-DF487D7DB8FE}"/>
    <cellStyle name="Vysvětlující text 2" xfId="97" xr:uid="{DF3398E8-3C8D-473F-902A-E2663DEBDEAA}"/>
    <cellStyle name="Währung [0]_Compiling Utility Macros" xfId="98" xr:uid="{868C2DCF-B682-41DD-AB03-6B7196EAC002}"/>
    <cellStyle name="Währung_Compiling Utility Macros" xfId="99" xr:uid="{20F197E2-2F9A-42E7-BBD7-BDA291932A9F}"/>
    <cellStyle name="Zvýraznění 1 2" xfId="100" xr:uid="{45FA3582-ADD2-46DF-A012-E70D71B5D138}"/>
    <cellStyle name="Zvýraznění 2 2" xfId="101" xr:uid="{6817A510-3D48-4B3D-9D37-EAB800C7C99A}"/>
    <cellStyle name="Zvýraznění 3 2" xfId="102" xr:uid="{A09CE6A8-D337-4DE1-A2BB-983C0FEE13A4}"/>
    <cellStyle name="Zvýraznění 4 2" xfId="103" xr:uid="{27F9E96A-D496-4EAC-893A-08019B6B9AA4}"/>
    <cellStyle name="Zvýraznění 5 2" xfId="104" xr:uid="{D3C3C6EE-1319-4E1F-A5DE-4D357B917508}"/>
    <cellStyle name="Zvýraznění 6 2" xfId="105" xr:uid="{13BD992D-CDBC-464B-9E9A-440020004E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</xdr:colOff>
      <xdr:row>7</xdr:row>
      <xdr:rowOff>0</xdr:rowOff>
    </xdr:from>
    <xdr:to>
      <xdr:col>3</xdr:col>
      <xdr:colOff>927100</xdr:colOff>
      <xdr:row>9</xdr:row>
      <xdr:rowOff>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 flipH="1" flipV="1">
          <a:off x="863600" y="965200"/>
          <a:ext cx="5924550" cy="393700"/>
        </a:xfrm>
        <a:prstGeom prst="rect">
          <a:avLst/>
        </a:prstGeom>
        <a:solidFill>
          <a:srgbClr val="00B0F0"/>
        </a:solidFill>
        <a:ln w="19050">
          <a:solidFill>
            <a:srgbClr val="00B0F0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18"/>
  <sheetViews>
    <sheetView tabSelected="1" view="pageBreakPreview" zoomScaleNormal="100" zoomScaleSheetLayoutView="100" workbookViewId="0">
      <selection activeCell="B15" sqref="B15:E15"/>
    </sheetView>
  </sheetViews>
  <sheetFormatPr defaultColWidth="9.1796875" defaultRowHeight="13"/>
  <cols>
    <col min="1" max="1" width="12.54296875" style="3" customWidth="1"/>
    <col min="2" max="2" width="45.26953125" style="3" customWidth="1"/>
    <col min="3" max="3" width="19.453125" style="2" customWidth="1"/>
    <col min="4" max="4" width="13.453125" style="4" customWidth="1"/>
    <col min="5" max="5" width="19.1796875" style="5" customWidth="1"/>
    <col min="6" max="6" width="15.1796875" style="3" hidden="1" customWidth="1"/>
    <col min="7" max="7" width="12" style="3" hidden="1" customWidth="1"/>
    <col min="8" max="8" width="19.36328125" style="3" customWidth="1"/>
    <col min="9" max="9" width="15.81640625" style="3" customWidth="1"/>
    <col min="10" max="10" width="11.54296875" style="3" bestFit="1" customWidth="1"/>
    <col min="11" max="16384" width="9.1796875" style="3"/>
  </cols>
  <sheetData>
    <row r="1" spans="1:10" customFormat="1" ht="11.25" customHeight="1">
      <c r="A1" s="36"/>
      <c r="B1" s="36"/>
      <c r="C1" s="36"/>
      <c r="D1" s="36"/>
      <c r="E1" s="36"/>
      <c r="F1" s="7"/>
    </row>
    <row r="2" spans="1:10" customFormat="1" ht="3.5" customHeight="1">
      <c r="A2" s="18"/>
      <c r="B2" s="18"/>
      <c r="C2" s="18"/>
      <c r="D2" s="18"/>
      <c r="E2" s="18"/>
      <c r="F2" s="7"/>
    </row>
    <row r="3" spans="1:10" customFormat="1" ht="21" customHeight="1">
      <c r="A3" s="18"/>
      <c r="B3" s="23" t="s">
        <v>19</v>
      </c>
      <c r="C3" s="18"/>
      <c r="D3" s="18"/>
      <c r="E3" s="18"/>
      <c r="F3" s="7"/>
    </row>
    <row r="4" spans="1:10" customFormat="1" ht="9.75" customHeight="1">
      <c r="A4" s="36"/>
      <c r="B4" s="36"/>
      <c r="C4" s="36"/>
      <c r="D4" s="36"/>
      <c r="E4" s="36"/>
      <c r="F4" s="7"/>
    </row>
    <row r="5" spans="1:10" s="6" customFormat="1" ht="15.5">
      <c r="A5" s="22" t="s">
        <v>7</v>
      </c>
      <c r="B5" s="22" t="s">
        <v>8</v>
      </c>
      <c r="C5" s="37"/>
      <c r="D5" s="38"/>
      <c r="E5" s="8"/>
      <c r="F5" s="9"/>
    </row>
    <row r="6" spans="1:10" s="6" customFormat="1" ht="15.5">
      <c r="A6" s="22" t="s">
        <v>5</v>
      </c>
      <c r="B6" s="23" t="s">
        <v>6</v>
      </c>
      <c r="C6"/>
      <c r="F6" s="9"/>
    </row>
    <row r="7" spans="1:10" s="6" customFormat="1" ht="15.5">
      <c r="A7" s="22"/>
      <c r="B7" s="23" t="s">
        <v>11</v>
      </c>
      <c r="C7"/>
      <c r="D7" s="23"/>
      <c r="E7" s="8"/>
      <c r="F7" s="9"/>
    </row>
    <row r="8" spans="1:10" s="6" customFormat="1" ht="15.5">
      <c r="A8" s="22" t="s">
        <v>9</v>
      </c>
      <c r="B8" s="24"/>
      <c r="C8" s="37"/>
      <c r="D8" s="38"/>
      <c r="E8" s="8"/>
      <c r="F8" s="9"/>
    </row>
    <row r="9" spans="1:10" s="6" customFormat="1" ht="15.5">
      <c r="A9" s="22" t="s">
        <v>10</v>
      </c>
      <c r="B9" s="24"/>
      <c r="C9" s="37"/>
      <c r="D9" s="38"/>
      <c r="E9" s="8"/>
      <c r="F9" s="9"/>
    </row>
    <row r="10" spans="1:10" s="6" customFormat="1" ht="16" thickBot="1">
      <c r="A10" s="8"/>
      <c r="B10" s="10"/>
      <c r="C10" s="37"/>
      <c r="D10" s="38"/>
      <c r="E10" s="8"/>
      <c r="F10" s="9"/>
      <c r="H10" s="32" t="s">
        <v>4</v>
      </c>
    </row>
    <row r="11" spans="1:10" s="1" customFormat="1" ht="39.5" thickBot="1">
      <c r="A11" s="11" t="s">
        <v>14</v>
      </c>
      <c r="B11" s="12" t="s">
        <v>0</v>
      </c>
      <c r="C11" s="12"/>
      <c r="D11" s="12"/>
      <c r="E11" s="13" t="s">
        <v>1</v>
      </c>
      <c r="F11" s="13" t="s">
        <v>2</v>
      </c>
      <c r="G11" s="29" t="s">
        <v>3</v>
      </c>
      <c r="H11" s="33" t="s">
        <v>12</v>
      </c>
      <c r="I11" s="13" t="s">
        <v>13</v>
      </c>
    </row>
    <row r="12" spans="1:10" s="1" customFormat="1" ht="26.25" customHeight="1" thickBot="1">
      <c r="A12" s="11" t="s">
        <v>15</v>
      </c>
      <c r="B12" s="11" t="s">
        <v>16</v>
      </c>
      <c r="C12" s="11"/>
      <c r="D12" s="11"/>
      <c r="E12" s="26">
        <f>SUM(H12:I12)</f>
        <v>0</v>
      </c>
      <c r="F12" s="25" t="e">
        <f>SUM(#REF!)</f>
        <v>#REF!</v>
      </c>
      <c r="G12" s="30" t="e">
        <f>SUM(#REF!)</f>
        <v>#REF!</v>
      </c>
      <c r="H12" s="39"/>
      <c r="I12" s="40"/>
      <c r="J12" s="21"/>
    </row>
    <row r="13" spans="1:10" s="1" customFormat="1" ht="13.5" thickBot="1">
      <c r="A13" s="11"/>
      <c r="B13" s="11" t="s">
        <v>17</v>
      </c>
      <c r="C13" s="11"/>
      <c r="D13" s="11"/>
      <c r="E13" s="26">
        <f>E12*1.21</f>
        <v>0</v>
      </c>
      <c r="F13" s="27" t="e">
        <f>F12*1.21</f>
        <v>#REF!</v>
      </c>
      <c r="G13" s="31" t="e">
        <f>G12*1.21</f>
        <v>#REF!</v>
      </c>
      <c r="H13" s="27">
        <f>H12*1.21</f>
        <v>0</v>
      </c>
      <c r="I13" s="28">
        <f>I12*1.21</f>
        <v>0</v>
      </c>
    </row>
    <row r="14" spans="1:10" s="1" customFormat="1" ht="20" customHeight="1">
      <c r="A14" s="15"/>
      <c r="B14" s="15"/>
      <c r="C14" s="15"/>
      <c r="D14" s="15"/>
      <c r="E14" s="16"/>
      <c r="F14" s="17"/>
      <c r="G14" s="17"/>
    </row>
    <row r="15" spans="1:10" s="1" customFormat="1" ht="55.5" customHeight="1">
      <c r="A15" s="34"/>
      <c r="B15" s="35" t="s">
        <v>18</v>
      </c>
      <c r="C15" s="35"/>
      <c r="D15" s="35"/>
      <c r="E15" s="35"/>
    </row>
    <row r="16" spans="1:10" ht="12.5">
      <c r="C16" s="20"/>
      <c r="D16"/>
      <c r="E16"/>
      <c r="F16"/>
      <c r="G16"/>
    </row>
    <row r="17" spans="1:7" ht="12.5">
      <c r="C17"/>
      <c r="D17"/>
      <c r="E17"/>
      <c r="F17"/>
      <c r="G17"/>
    </row>
    <row r="18" spans="1:7" ht="14">
      <c r="A18" s="19"/>
      <c r="B18" s="14"/>
    </row>
  </sheetData>
  <sheetProtection formatCells="0" formatColumns="0" formatRows="0" insertColumns="0" insertRows="0" insertHyperlinks="0" deleteColumns="0" deleteRows="0" sort="0" autoFilter="0" pivotTables="0"/>
  <mergeCells count="7">
    <mergeCell ref="A1:E1"/>
    <mergeCell ref="A4:E4"/>
    <mergeCell ref="C5:D5"/>
    <mergeCell ref="C8:D8"/>
    <mergeCell ref="C9:D9"/>
    <mergeCell ref="C10:D10"/>
    <mergeCell ref="B15:E15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PLATEBNÍ KAL</vt:lpstr>
      <vt:lpstr>'PLATEBNÍ KAL'!Oblast_tisku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Simona Dočkalová</cp:lastModifiedBy>
  <cp:lastPrinted>2019-06-29T12:43:11Z</cp:lastPrinted>
  <dcterms:created xsi:type="dcterms:W3CDTF">2016-07-01T11:27:08Z</dcterms:created>
  <dcterms:modified xsi:type="dcterms:W3CDTF">2019-07-16T12:26:56Z</dcterms:modified>
</cp:coreProperties>
</file>