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1'!$A$9:$I$9</definedName>
  </definedNames>
  <calcPr calcId="145621"/>
</workbook>
</file>

<file path=xl/sharedStrings.xml><?xml version="1.0" encoding="utf-8"?>
<sst xmlns="http://schemas.openxmlformats.org/spreadsheetml/2006/main" count="28" uniqueCount="26">
  <si>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</si>
  <si>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</si>
  <si>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</si>
  <si>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</si>
  <si>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</si>
  <si>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</si>
  <si>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</si>
  <si>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</si>
  <si>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</si>
  <si>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</si>
  <si>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</si>
  <si>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</si>
  <si>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</si>
  <si>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</si>
  <si>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</si>
  <si>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</si>
  <si>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</si>
  <si>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</si>
  <si>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</si>
  <si>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Výzva č. 4 v DNS „UK FSV – „DNS dodávky standardní techniky ICT 2019 až 2022“ - Fakulta sociálních věd Univerzity Karlovy  
Příloha č. 1 – Technická specifikace_cenová nabídka
</t>
  </si>
  <si>
    <t xml:space="preserve">Stolní počítač pro IES
</t>
  </si>
  <si>
    <t xml:space="preserve">Stolní počítačvýpočetně výkonný pro IES
</t>
  </si>
  <si>
    <t>FSV UK 
Opletalova 26, 11001
Praha 1</t>
  </si>
  <si>
    <t xml:space="preserve">30200000-1 Počítače </t>
  </si>
  <si>
    <t xml:space="preserve">1x komplet
Stolní počítač s monitorem o vysokém rozlišení (5K) pro postprodukci videomateriálů ve vysokém rozlišení:
Procesor: CPU o výkonu min. 24000 bodů v programu Passmark CPU Mark, min. 18 jader, 
Pevný disk: min. 1TB SSD, RAM min. 64GB
Grafická karta: preferujeme integrovaná, o výkonu min. 11900 bodů v programu Passmark G3D Mark, min. 8 GB paměti
Monitor: Integrovaný, min. 5K, min. 27 palců
Síťová karta: Integrovaná s rychlostí min. 10 Gb/s, RJ45
Bezdrátová rozhraní: WiFi - 802.11ac, Kompatibilní se specifikacemi IEEE 802.11a/b/g/n, 
Bluetooth: min. v4.2
Zvuková karta: Integrovaná, display: s min. FullHD webkamerou, min. mikrofonem
Vstupní a výstupní porty: min. 4x USB 3, min. 4x thunderbolt 3, min. slot pro kartu SDXC, min. 1x 3,5mm jack
Optická mechanika: Ne
Operační systém plně kompatibilní s Mac OS, Mojave
Klávesnice a myš Bezdrátové od stejného výrobce, součást balení, klávesnice s číselnou klávesnicí – česká
Záruka: min. 2 roky s opravou v zákonné lhůtě v autorizovaném servisu
</t>
  </si>
  <si>
    <t xml:space="preserve">1x komplet
Stolní počítač s monitorem o vysokém rozlišení (5K) pro postprodukci videomateriálů ve vysokém rozlišení:
Procesor: CPU o výkonu min. 21500 bodů v programu Passmark CPU Mark, min. 10 jader, 
Pevný disk: min. 1TB SSD, RAM min. 32GB 
Grafická karta: preferujeme integrovaná, o výkonu min. 11900 bodů v programu Passmark G3D Mark, min 8 GB paměti
Monitor: Integrovaný, min. 5K, min. 27 palců
Síťová karta: Integrovaná s rychlostí min. 10 Gb/s, RJ45
Bezdrátová rozhraní: WiFi - 802.11ac, Kompatibilní se specifikacemi IEEE 802.11a/b/g/n,
Bluetooth: min. v4.2
Zvuková karta: Integrovaná, display s min. FullHD webkamerou, min. mikrofonem
Vstupní a výstupní porty: min. 4x USB 3, min. 4x thunderbolt 3, min. slot pro kartu SDXC, min. 1x 3,5mm jack
Optická mechanika: Ne
Operační systém plně kompatibilní s Mac OS, Mojave
Klávesnice a myš Bezdrátové od stejného výrobce, součást balení, klávesnice s číselnou klávesnicí – česká
Záruka: min. 2 roky s opravou v zákonné lhůtě v autorizovaném servisu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</si>
</sst>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1" fillId="0" borderId="8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/>
    <xf numFmtId="0" fontId="4" fillId="0" borderId="1" xfId="0" applyFont="1" applyBorder="1"/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9" xfId="0" applyFont="1" applyBorder="1"/>
    <xf numFmtId="44" fontId="3" fillId="0" borderId="1" xfId="0" applyNumberFormat="1" applyFont="1" applyBorder="1" applyAlignment="1">
      <alignment horizontal="left"/>
    </xf>
    <xf numFmtId="44" fontId="4" fillId="0" borderId="1" xfId="0" applyNumberFormat="1" applyFont="1" applyBorder="1"/>
    <xf numFmtId="44" fontId="3" fillId="0" borderId="9" xfId="0" applyNumberFormat="1" applyFont="1" applyBorder="1" applyAlignment="1">
      <alignment horizontal="left"/>
    </xf>
    <xf numFmtId="44" fontId="4" fillId="0" borderId="9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987"/>
  <sheetViews>
    <sheetView tabSelected="1" zoomScale="85" zoomScaleNormal="85" workbookViewId="0" topLeftCell="A1">
      <selection activeCell="E5" sqref="E5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22" customFormat="1" ht="15.75" customHeight="1"/>
    <row r="2" s="22" customFormat="1" ht="15.75" customHeight="1"/>
    <row r="3" s="22" customFormat="1" ht="15.75" customHeight="1"/>
    <row r="4" s="22" customFormat="1" ht="15.75" customHeight="1"/>
    <row r="5" s="22" customFormat="1" ht="15.75" customHeight="1"/>
    <row r="6" s="22" customFormat="1" ht="15.6" customHeight="1"/>
    <row r="7" s="22" customFormat="1" ht="12.75"/>
    <row r="8" spans="1:11" ht="52.35" customHeight="1" thickBot="1">
      <c r="A8" s="29" t="s">
        <v>19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28" s="4" customFormat="1" ht="51">
      <c r="A9" s="9"/>
      <c r="B9" s="10" t="s">
        <v>2</v>
      </c>
      <c r="C9" s="10" t="s">
        <v>1</v>
      </c>
      <c r="D9" s="11" t="s">
        <v>3</v>
      </c>
      <c r="E9" s="11" t="s">
        <v>10</v>
      </c>
      <c r="F9" s="11" t="s">
        <v>0</v>
      </c>
      <c r="G9" s="11" t="s">
        <v>5</v>
      </c>
      <c r="H9" s="11" t="s">
        <v>6</v>
      </c>
      <c r="I9" s="11" t="s">
        <v>7</v>
      </c>
      <c r="J9" s="11" t="s">
        <v>4</v>
      </c>
      <c r="K9" s="12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1" ht="210.75" customHeight="1">
      <c r="A10" s="13">
        <v>1</v>
      </c>
      <c r="B10" s="16" t="s">
        <v>21</v>
      </c>
      <c r="C10" s="24" t="s">
        <v>24</v>
      </c>
      <c r="D10" s="6"/>
      <c r="E10" s="6"/>
      <c r="F10" s="7">
        <v>1</v>
      </c>
      <c r="G10" s="8"/>
      <c r="H10" s="28">
        <f>G10*1.21</f>
        <v>0</v>
      </c>
      <c r="I10" s="28">
        <f>H10*F10</f>
        <v>0</v>
      </c>
      <c r="J10" s="5" t="s">
        <v>22</v>
      </c>
      <c r="K10" s="21" t="s">
        <v>23</v>
      </c>
    </row>
    <row r="11" spans="1:11" s="22" customFormat="1" ht="213" customHeight="1">
      <c r="A11" s="27">
        <v>2</v>
      </c>
      <c r="B11" s="16" t="s">
        <v>20</v>
      </c>
      <c r="C11" s="24" t="s">
        <v>25</v>
      </c>
      <c r="D11" s="24"/>
      <c r="E11" s="24"/>
      <c r="F11" s="25">
        <v>1</v>
      </c>
      <c r="G11" s="26"/>
      <c r="H11" s="28">
        <f aca="true" t="shared" si="0" ref="H11">G11*1.21</f>
        <v>0</v>
      </c>
      <c r="I11" s="28">
        <f aca="true" t="shared" si="1" ref="I11">H11*F11</f>
        <v>0</v>
      </c>
      <c r="J11" s="23" t="s">
        <v>22</v>
      </c>
      <c r="K11" s="21" t="s">
        <v>23</v>
      </c>
    </row>
    <row r="12" spans="1:11" ht="15.75" customHeight="1">
      <c r="A12" s="31" t="s">
        <v>8</v>
      </c>
      <c r="B12" s="32"/>
      <c r="C12" s="32"/>
      <c r="D12" s="18"/>
      <c r="E12" s="18"/>
      <c r="F12" s="35">
        <f>F13/1.21</f>
        <v>0</v>
      </c>
      <c r="G12" s="36"/>
      <c r="H12" s="36"/>
      <c r="I12" s="36"/>
      <c r="J12" s="20"/>
      <c r="K12" s="14"/>
    </row>
    <row r="13" spans="1:11" ht="15.75" customHeight="1" thickBot="1">
      <c r="A13" s="33" t="s">
        <v>9</v>
      </c>
      <c r="B13" s="34"/>
      <c r="C13" s="34"/>
      <c r="D13" s="19"/>
      <c r="E13" s="19"/>
      <c r="F13" s="37">
        <f>SUM(I10:I11)</f>
        <v>0</v>
      </c>
      <c r="G13" s="38"/>
      <c r="H13" s="38"/>
      <c r="I13" s="38"/>
      <c r="J13" s="19"/>
      <c r="K13" s="15"/>
    </row>
    <row r="14" spans="1:11" ht="15.75" customHeight="1">
      <c r="A14" s="1"/>
      <c r="F14" s="1"/>
      <c r="G14" s="3"/>
      <c r="H14" s="3"/>
      <c r="I14" s="3"/>
      <c r="J14" s="3"/>
      <c r="K14" s="3"/>
    </row>
    <row r="15" spans="1:6" ht="15.75" customHeight="1">
      <c r="A15" s="1"/>
      <c r="C15" t="s">
        <v>18</v>
      </c>
      <c r="F15" s="1"/>
    </row>
    <row r="16" spans="1:6" ht="15.75" customHeight="1">
      <c r="A16" s="1"/>
      <c r="F16" s="1"/>
    </row>
    <row r="17" spans="1:6" ht="15.75" customHeight="1">
      <c r="A17" s="1"/>
      <c r="C17" t="s">
        <v>12</v>
      </c>
      <c r="F17" s="1"/>
    </row>
    <row r="18" spans="1:6" ht="15.75" customHeight="1">
      <c r="A18" s="1"/>
      <c r="C18" t="s">
        <v>13</v>
      </c>
      <c r="F18" s="1"/>
    </row>
    <row r="19" spans="1:6" ht="15.75" customHeight="1">
      <c r="A19" s="1"/>
      <c r="C19" t="s">
        <v>14</v>
      </c>
      <c r="F19" s="1"/>
    </row>
    <row r="20" spans="1:6" ht="15.75" customHeight="1">
      <c r="A20" s="1"/>
      <c r="C20" t="s">
        <v>15</v>
      </c>
      <c r="F20" s="1"/>
    </row>
    <row r="21" spans="1:6" ht="15.75" customHeight="1">
      <c r="A21" s="1"/>
      <c r="C21" t="s">
        <v>16</v>
      </c>
      <c r="F21" s="1"/>
    </row>
    <row r="22" spans="1:6" ht="15.75" customHeight="1">
      <c r="A22" s="1"/>
      <c r="F22" s="1"/>
    </row>
    <row r="23" spans="1:6" ht="15.75" customHeight="1">
      <c r="A23" s="1"/>
      <c r="C23" t="s">
        <v>17</v>
      </c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7.25" customHeight="1">
      <c r="A33" s="1"/>
      <c r="C33" s="17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</sheetData>
  <autoFilter ref="A9:I9"/>
  <mergeCells count="5">
    <mergeCell ref="A8:K8"/>
    <mergeCell ref="A12:C12"/>
    <mergeCell ref="A13:C13"/>
    <mergeCell ref="F12:I12"/>
    <mergeCell ref="F13:I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4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2019-06-17T17:06:25Z</cp:lastPrinted>
  <dcterms:created xsi:type="dcterms:W3CDTF">2016-08-01T15:32:31Z</dcterms:created>
  <dcterms:modified xsi:type="dcterms:W3CDTF">2019-09-10T08:52:19Z</dcterms:modified>
  <cp:category/>
  <cp:version/>
  <cp:contentType/>
  <cp:contentStatus/>
</cp:coreProperties>
</file>