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0490" windowHeight="72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<sst xmlns="http://schemas.openxmlformats.org/spreadsheetml/2006/main" count="103" uniqueCount="51">
  <si>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</si>
  <si>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</si>
  <si>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</si>
  <si>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</si>
  <si>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</si>
  <si>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</si>
  <si>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</si>
  <si>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</si>
  <si>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</si>
  <si>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</si>
  <si>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</si>
  <si>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</si>
  <si>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</si>
  <si>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</si>
  <si>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</si>
  <si>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</si>
  <si>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</si>
  <si>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</si>
  <si>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</si>
  <si>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</si>
  <si>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</si>
  <si>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</si>
  <si>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Sedýlko jehly</t>
  </si>
  <si>
    <t>Dávkovací jehla</t>
  </si>
  <si>
    <t>Těsnění dávkovacího ventilu</t>
  </si>
  <si>
    <t>Těsnění pumpy</t>
  </si>
  <si>
    <t>Teflonové frity</t>
  </si>
  <si>
    <t>Těsnění měřícího zařízení autosampleru</t>
  </si>
  <si>
    <t xml:space="preserve">Olej </t>
  </si>
  <si>
    <t>litr</t>
  </si>
  <si>
    <t>Čistící filtr na dusík</t>
  </si>
  <si>
    <t>Filtr do vakuove pumpy</t>
  </si>
  <si>
    <t>Kalibrant - ESI-MS</t>
  </si>
  <si>
    <t>Křemenná kapilára</t>
  </si>
  <si>
    <t>Těsnění dávkovacího ventilu umožnující práci při tlaku až 1300 bar.  Kompatibilní s  Multisamplerem G7167B od společnosti Agilent</t>
  </si>
  <si>
    <t>Jehla autosampleru pro vysokotlaký systém 1300 barů. Celkový objem multisampleru s 20 µl smyčkou je cca 78 µl. Kompatibilní s  Multisamplerem G7167 od společnosti Agilent</t>
  </si>
  <si>
    <t>Sedýlko jehly 0,12 mm PEEK pro vysokotlaký systém 1300 barů, kompatibilní s Multisamplerem G7167 od společnosti Agilent</t>
  </si>
  <si>
    <t xml:space="preserve">Křemenná kapilára pro elektroforetické separace. Vnitřní průměr 50±3 μm, vnější průměr 363±10 µm, tloušťka polyimidové vrstvy 20 µm. </t>
  </si>
  <si>
    <t>Laboratorní materiál DNS 11/2019 část 1</t>
  </si>
  <si>
    <t>Těsnění na píst, který nasává vzorek. Určeno pro vysokotlaký systém 1300 barů. Kompatibilní pro autosampler Agilent Infinty 1290.</t>
  </si>
  <si>
    <t>Těsnění na oplach pístů. Určeno pro vysokotlaký systém 1300 barů. Kompatibilní s pumpou Agilent Infinity 1290.</t>
  </si>
  <si>
    <t>Těsnění - oplachy</t>
  </si>
  <si>
    <t>Těsnění na písty  pumpy. Určeno pro vysokotlaké systémy 1300 barů. Kompatibilní s pumpou Agilent Infinity 1290. Velikost balení 2 ks</t>
  </si>
  <si>
    <t>balení</t>
  </si>
  <si>
    <t>Teflonové (PTFE) frity, filtrují mobilní fázy. Určeno pro vysokotlaký sytém 1300 barů. Kompatibilní s binární pumpou Agilent Infinity 1290. Velikost balení 5 ks.</t>
  </si>
  <si>
    <t>Olej kompatibilní pro vakuovou pumpu k MS Agilent 6495B.</t>
  </si>
  <si>
    <t>Filtr umožnující záchyt nečistot v technickém plynu (dusíku) před vstupem do přístroje. Kompatibilní do MS Agilent 6495B; šroubení 1/4 palce.</t>
  </si>
  <si>
    <t>Filtr do vakuové pumpy. Kompatibilní s přístrojem  Agilent MS 6495B.</t>
  </si>
  <si>
    <r>
      <t>Kalibra</t>
    </r>
    <r>
      <rPr>
        <sz val="11"/>
        <color theme="1"/>
        <rFont val="Calibri"/>
        <family val="2"/>
      </rPr>
      <t>č</t>
    </r>
    <r>
      <rPr>
        <sz val="11"/>
        <color theme="1"/>
        <rFont val="Calibri"/>
        <family val="2"/>
      </rPr>
      <t>ní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s pro p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ímou (ji</t>
    </r>
    <r>
      <rPr>
        <sz val="11"/>
        <color theme="1"/>
        <rFont val="Calibri"/>
        <family val="2"/>
      </rPr>
      <t>ž</t>
    </r>
    <r>
      <rPr>
        <sz val="11"/>
        <color theme="1"/>
        <rFont val="Calibri"/>
        <family val="2"/>
      </rPr>
      <t xml:space="preserve"> na</t>
    </r>
    <r>
      <rPr>
        <sz val="11"/>
        <color theme="1"/>
        <rFont val="Calibri"/>
        <family val="2"/>
      </rPr>
      <t>ř</t>
    </r>
    <r>
      <rPr>
        <sz val="11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>ná sm</t>
    </r>
    <r>
      <rPr>
        <sz val="11"/>
        <color theme="1"/>
        <rFont val="Calibri"/>
        <family val="2"/>
      </rPr>
      <t>ě</t>
    </r>
    <r>
      <rPr>
        <sz val="11"/>
        <color theme="1"/>
        <rFont val="Calibri"/>
        <family val="2"/>
      </rPr>
      <t xml:space="preserve">s) kalibraci </t>
    </r>
    <r>
      <rPr>
        <sz val="11"/>
        <color theme="1"/>
        <rFont val="Calibri"/>
        <family val="2"/>
      </rPr>
      <t>š</t>
    </r>
    <r>
      <rPr>
        <sz val="11"/>
        <color theme="1"/>
        <rFont val="Calibri"/>
        <family val="2"/>
      </rPr>
      <t>kály m/z. Kompatibilní pro hmotnostní spektrometr s iontovým zdrojem typu elektrospreje. Velikost balení: 100 ml</t>
    </r>
    <r>
      <rPr>
        <sz val="11"/>
        <color theme="1"/>
        <rFont val="Calibri"/>
        <family val="2"/>
        <scheme val="minor"/>
      </rPr>
      <t>.</t>
    </r>
  </si>
  <si>
    <t>metr</t>
  </si>
  <si>
    <t>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</si>
</sst>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3"/>
  <sheetViews>
    <sheetView tabSelected="1" zoomScale="69" zoomScaleNormal="69" workbookViewId="0" topLeftCell="A1">
      <selection activeCell="I21" sqref="I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38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6" t="s">
        <v>13</v>
      </c>
      <c r="D4" s="57"/>
      <c r="E4" s="57"/>
      <c r="F4" s="13"/>
      <c r="G4" s="13"/>
      <c r="H4" s="49"/>
      <c r="I4" s="49"/>
      <c r="J4" s="34"/>
      <c r="K4" s="11"/>
      <c r="L4" s="14"/>
      <c r="M4" s="11"/>
    </row>
    <row r="5" spans="2:13" s="7" customFormat="1" ht="19.9" customHeight="1">
      <c r="B5" s="15"/>
      <c r="C5" s="56" t="s">
        <v>12</v>
      </c>
      <c r="D5" s="57"/>
      <c r="E5" s="57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6.5" thickBot="1" thickTop="1">
      <c r="B8" s="17">
        <v>1</v>
      </c>
      <c r="C8" s="39" t="s">
        <v>22</v>
      </c>
      <c r="D8" s="40">
        <v>1</v>
      </c>
      <c r="E8" s="40" t="s">
        <v>50</v>
      </c>
      <c r="F8" s="39" t="s">
        <v>36</v>
      </c>
      <c r="G8" s="40">
        <v>4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9">D8*M8</f>
        <v>0</v>
      </c>
    </row>
    <row r="9" spans="2:14" s="7" customFormat="1" ht="121.5" thickBot="1" thickTop="1">
      <c r="B9" s="17">
        <v>2</v>
      </c>
      <c r="C9" s="39" t="s">
        <v>23</v>
      </c>
      <c r="D9" s="40">
        <v>1</v>
      </c>
      <c r="E9" s="44" t="s">
        <v>50</v>
      </c>
      <c r="F9" s="39" t="s">
        <v>35</v>
      </c>
      <c r="G9" s="40">
        <v>4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2:14" s="7" customFormat="1" ht="91.5" thickBot="1" thickTop="1">
      <c r="B10" s="17">
        <v>3</v>
      </c>
      <c r="C10" s="39" t="s">
        <v>24</v>
      </c>
      <c r="D10" s="40">
        <v>1</v>
      </c>
      <c r="E10" s="40" t="s">
        <v>50</v>
      </c>
      <c r="F10" s="39" t="s">
        <v>34</v>
      </c>
      <c r="G10" s="40">
        <v>4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91.5" thickBot="1" thickTop="1">
      <c r="B11" s="17">
        <v>4</v>
      </c>
      <c r="C11" s="46" t="s">
        <v>27</v>
      </c>
      <c r="D11" s="40">
        <v>1</v>
      </c>
      <c r="E11" s="44" t="s">
        <v>50</v>
      </c>
      <c r="F11" s="46" t="s">
        <v>39</v>
      </c>
      <c r="G11" s="40">
        <v>4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76.5" thickBot="1" thickTop="1">
      <c r="B12" s="17">
        <v>5</v>
      </c>
      <c r="C12" s="46" t="s">
        <v>41</v>
      </c>
      <c r="D12" s="40">
        <v>4</v>
      </c>
      <c r="E12" s="44" t="s">
        <v>50</v>
      </c>
      <c r="F12" s="46" t="s">
        <v>40</v>
      </c>
      <c r="G12" s="40">
        <v>4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91.5" thickBot="1" thickTop="1">
      <c r="B13" s="17">
        <v>6</v>
      </c>
      <c r="C13" s="46" t="s">
        <v>25</v>
      </c>
      <c r="D13" s="40">
        <v>2</v>
      </c>
      <c r="E13" s="44" t="s">
        <v>43</v>
      </c>
      <c r="F13" s="46" t="s">
        <v>42</v>
      </c>
      <c r="G13" s="40">
        <v>4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7" customFormat="1" ht="91.5" thickBot="1" thickTop="1">
      <c r="B14" s="17">
        <v>7</v>
      </c>
      <c r="C14" s="39" t="s">
        <v>26</v>
      </c>
      <c r="D14" s="40">
        <v>1</v>
      </c>
      <c r="E14" s="44" t="s">
        <v>43</v>
      </c>
      <c r="F14" s="39" t="s">
        <v>44</v>
      </c>
      <c r="G14" s="40">
        <v>4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7" customFormat="1" ht="46.5" thickBot="1" thickTop="1">
      <c r="B15" s="17">
        <v>8</v>
      </c>
      <c r="C15" s="39" t="s">
        <v>28</v>
      </c>
      <c r="D15" s="40">
        <v>2</v>
      </c>
      <c r="E15" s="40" t="s">
        <v>29</v>
      </c>
      <c r="F15" s="39" t="s">
        <v>45</v>
      </c>
      <c r="G15" s="40">
        <v>4</v>
      </c>
      <c r="H15" s="35"/>
      <c r="I15" s="18" t="s">
        <v>15</v>
      </c>
      <c r="J15" s="1" t="s">
        <v>17</v>
      </c>
      <c r="K15" s="45" t="s">
        <v>20</v>
      </c>
      <c r="L15" s="1" t="s">
        <v>18</v>
      </c>
      <c r="M15" s="37"/>
      <c r="N15" s="33">
        <f t="shared" si="0"/>
        <v>0</v>
      </c>
    </row>
    <row r="16" spans="2:14" s="7" customFormat="1" ht="91.5" thickBot="1" thickTop="1">
      <c r="B16" s="17">
        <v>9</v>
      </c>
      <c r="C16" s="39" t="s">
        <v>30</v>
      </c>
      <c r="D16" s="40">
        <v>2</v>
      </c>
      <c r="E16" s="44" t="s">
        <v>50</v>
      </c>
      <c r="F16" s="39" t="s">
        <v>46</v>
      </c>
      <c r="G16" s="40">
        <v>4</v>
      </c>
      <c r="H16" s="35"/>
      <c r="I16" s="18" t="s">
        <v>15</v>
      </c>
      <c r="J16" s="1" t="s">
        <v>17</v>
      </c>
      <c r="K16" s="45" t="s">
        <v>20</v>
      </c>
      <c r="L16" s="1" t="s">
        <v>18</v>
      </c>
      <c r="M16" s="37"/>
      <c r="N16" s="33">
        <f t="shared" si="0"/>
        <v>0</v>
      </c>
    </row>
    <row r="17" spans="2:14" s="7" customFormat="1" ht="46.5" thickBot="1" thickTop="1">
      <c r="B17" s="17">
        <v>10</v>
      </c>
      <c r="C17" s="39" t="s">
        <v>31</v>
      </c>
      <c r="D17" s="40">
        <v>2</v>
      </c>
      <c r="E17" s="40" t="s">
        <v>50</v>
      </c>
      <c r="F17" s="39" t="s">
        <v>47</v>
      </c>
      <c r="G17" s="40">
        <v>4</v>
      </c>
      <c r="H17" s="35"/>
      <c r="I17" s="18" t="s">
        <v>15</v>
      </c>
      <c r="J17" s="1" t="s">
        <v>17</v>
      </c>
      <c r="K17" s="45" t="s">
        <v>20</v>
      </c>
      <c r="L17" s="1" t="s">
        <v>18</v>
      </c>
      <c r="M17" s="37"/>
      <c r="N17" s="33">
        <f t="shared" si="0"/>
        <v>0</v>
      </c>
    </row>
    <row r="18" spans="2:14" s="7" customFormat="1" ht="121.5" thickBot="1" thickTop="1">
      <c r="B18" s="17">
        <v>11</v>
      </c>
      <c r="C18" s="39" t="s">
        <v>32</v>
      </c>
      <c r="D18" s="40">
        <v>1</v>
      </c>
      <c r="E18" s="40" t="s">
        <v>43</v>
      </c>
      <c r="F18" s="39" t="s">
        <v>48</v>
      </c>
      <c r="G18" s="40">
        <v>4</v>
      </c>
      <c r="H18" s="35"/>
      <c r="I18" s="18" t="s">
        <v>15</v>
      </c>
      <c r="J18" s="1" t="s">
        <v>17</v>
      </c>
      <c r="K18" s="45" t="s">
        <v>20</v>
      </c>
      <c r="L18" s="1" t="s">
        <v>18</v>
      </c>
      <c r="M18" s="37"/>
      <c r="N18" s="33">
        <f t="shared" si="0"/>
        <v>0</v>
      </c>
    </row>
    <row r="19" spans="2:14" s="7" customFormat="1" ht="91.5" thickBot="1" thickTop="1">
      <c r="B19" s="17">
        <v>12</v>
      </c>
      <c r="C19" s="48" t="s">
        <v>33</v>
      </c>
      <c r="D19" s="47">
        <v>25</v>
      </c>
      <c r="E19" s="47" t="s">
        <v>49</v>
      </c>
      <c r="F19" s="47" t="s">
        <v>37</v>
      </c>
      <c r="G19" s="40">
        <v>4</v>
      </c>
      <c r="H19" s="35"/>
      <c r="I19" s="18" t="s">
        <v>15</v>
      </c>
      <c r="J19" s="1" t="s">
        <v>17</v>
      </c>
      <c r="K19" s="45" t="s">
        <v>20</v>
      </c>
      <c r="L19" s="1" t="s">
        <v>18</v>
      </c>
      <c r="M19" s="37"/>
      <c r="N19" s="33">
        <f t="shared" si="0"/>
        <v>0</v>
      </c>
    </row>
    <row r="20" spans="1:14" ht="75.75" customHeight="1" thickBot="1" thickTop="1">
      <c r="A20" s="19"/>
      <c r="B20" s="55" t="s">
        <v>21</v>
      </c>
      <c r="C20" s="55"/>
      <c r="D20" s="55"/>
      <c r="E20" s="55"/>
      <c r="F20" s="55"/>
      <c r="G20" s="55"/>
      <c r="H20" s="55"/>
      <c r="I20" s="55"/>
      <c r="J20" s="55"/>
      <c r="K20" s="55"/>
      <c r="L20" s="20"/>
      <c r="M20" s="50" t="s">
        <v>8</v>
      </c>
      <c r="N20" s="51"/>
    </row>
    <row r="21" spans="1:14" ht="33" customHeight="1" thickBot="1" thickTop="1">
      <c r="A21" s="19"/>
      <c r="B21" s="52"/>
      <c r="C21" s="52"/>
      <c r="D21" s="52"/>
      <c r="E21" s="52"/>
      <c r="F21" s="52"/>
      <c r="G21" s="52"/>
      <c r="H21" s="52"/>
      <c r="K21" s="22"/>
      <c r="L21" s="22"/>
      <c r="M21" s="53">
        <f>SUM(N8:N19)</f>
        <v>0</v>
      </c>
      <c r="N21" s="54"/>
    </row>
    <row r="22" spans="1:14" ht="39.75" customHeight="1" thickTop="1">
      <c r="A22" s="19"/>
      <c r="I22" s="23"/>
      <c r="J22" s="23"/>
      <c r="K22" s="24"/>
      <c r="L22" s="24"/>
      <c r="M22" s="26"/>
      <c r="N22" s="26"/>
    </row>
    <row r="23" spans="1:14" ht="19.9" customHeight="1">
      <c r="A23" s="19"/>
      <c r="K23" s="24"/>
      <c r="L23" s="24"/>
      <c r="M23" s="27"/>
      <c r="N23" s="26"/>
    </row>
    <row r="24" spans="1:14" ht="71.25" customHeight="1">
      <c r="A24" s="19"/>
      <c r="K24" s="24"/>
      <c r="L24" s="24"/>
      <c r="M24" s="27"/>
      <c r="N24" s="26"/>
    </row>
    <row r="25" spans="1:14" ht="36" customHeight="1">
      <c r="A25" s="19"/>
      <c r="K25" s="28"/>
      <c r="L25" s="28"/>
      <c r="M25" s="26"/>
      <c r="N25" s="26"/>
    </row>
    <row r="26" spans="1:14" ht="14.25" customHeight="1">
      <c r="A26" s="19"/>
      <c r="B26" s="26"/>
      <c r="C26" s="29"/>
      <c r="D26" s="30"/>
      <c r="E26" s="31"/>
      <c r="F26" s="29"/>
      <c r="G26" s="29"/>
      <c r="H26" s="25"/>
      <c r="I26" s="29"/>
      <c r="J26" s="29"/>
      <c r="K26" s="26"/>
      <c r="L26" s="25"/>
      <c r="M26" s="26"/>
      <c r="N26" s="26"/>
    </row>
    <row r="27" spans="1:14" ht="14.25" customHeight="1">
      <c r="A27" s="19"/>
      <c r="B27" s="26"/>
      <c r="C27" s="29"/>
      <c r="D27" s="30"/>
      <c r="E27" s="31"/>
      <c r="F27" s="29"/>
      <c r="G27" s="29"/>
      <c r="H27" s="25"/>
      <c r="I27" s="29"/>
      <c r="J27" s="29"/>
      <c r="K27" s="26"/>
      <c r="L27" s="25"/>
      <c r="M27" s="26"/>
      <c r="N27" s="26"/>
    </row>
    <row r="28" spans="1:14" ht="14.25" customHeight="1">
      <c r="A28" s="19"/>
      <c r="B28" s="26"/>
      <c r="C28" s="29"/>
      <c r="D28" s="30"/>
      <c r="E28" s="31"/>
      <c r="F28" s="29"/>
      <c r="G28" s="29"/>
      <c r="H28" s="25"/>
      <c r="I28" s="29"/>
      <c r="J28" s="29"/>
      <c r="K28" s="26"/>
      <c r="L28" s="25"/>
      <c r="M28" s="26"/>
      <c r="N28" s="26"/>
    </row>
    <row r="29" spans="1:14" ht="14.25" customHeight="1">
      <c r="A29" s="19"/>
      <c r="B29" s="26"/>
      <c r="C29" s="29"/>
      <c r="D29" s="30"/>
      <c r="E29" s="31"/>
      <c r="F29" s="29"/>
      <c r="G29" s="29"/>
      <c r="H29" s="25"/>
      <c r="I29" s="29"/>
      <c r="J29" s="29"/>
      <c r="K29" s="26"/>
      <c r="L29" s="25"/>
      <c r="M29" s="26"/>
      <c r="N29" s="26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</sheetData>
  <sheetProtection sheet="1" objects="1" scenarios="1"/>
  <mergeCells count="7">
    <mergeCell ref="H4:I4"/>
    <mergeCell ref="M20:N20"/>
    <mergeCell ref="B21:H21"/>
    <mergeCell ref="M21:N21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2019-09-16T07:22:13Z</dcterms:modified>
  <cp:category/>
  <cp:version/>
  <cp:contentType/>
  <cp:contentStatus/>
</cp:coreProperties>
</file>