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8730" yWindow="3420" windowWidth="12510" windowHeight="11505" activeTab="0"/>
  </bookViews>
  <sheets>
    <sheet name="List1" sheetId="1" r:id="rId1"/>
  </sheets>
  <definedNames>
    <definedName name="_xlnm._FilterDatabase" localSheetId="0" hidden="1">'List1'!$A$7:$F$177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6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49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50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<sst xmlns="http://schemas.openxmlformats.org/spreadsheetml/2006/main" count="473" uniqueCount="343">
  <si>
    <t>jednotka</t>
  </si>
  <si>
    <t>celkem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</si>
  <si>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</si>
  <si>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</si>
  <si>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</si>
  <si>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</si>
  <si>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</si>
  <si>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</si>
  <si>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</si>
  <si>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</si>
  <si>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</si>
  <si>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</si>
  <si>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</si>
  <si>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</si>
  <si>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</si>
  <si>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OŠETŘENÍ NÁBYTKU</t>
  </si>
  <si>
    <t>UKLIDOVÉ POMŮCKY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</si>
  <si>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</si>
  <si>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</si>
  <si>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</si>
  <si>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</si>
  <si>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</si>
  <si>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</si>
  <si>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</si>
  <si>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</si>
  <si>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</si>
  <si>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</si>
  <si>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</si>
  <si>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</si>
  <si>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</si>
  <si>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</si>
  <si>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</si>
  <si>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</si>
  <si>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</si>
  <si>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</si>
  <si>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</si>
  <si>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</si>
  <si>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</si>
  <si>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</si>
  <si>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>ZÁSOBNÍKY A DÁVKOVAČE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</si>
  <si>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</si>
  <si>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</si>
  <si>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</si>
  <si>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</si>
  <si>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</si>
  <si>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</si>
  <si>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</si>
  <si>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</si>
  <si>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</si>
  <si>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</si>
  <si>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</si>
  <si>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</si>
  <si>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</si>
  <si>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</si>
  <si>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</si>
  <si>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PŘÍPRAVKY NA TOALETY</t>
  </si>
  <si>
    <t>Množství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</si>
  <si>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</si>
  <si>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</si>
  <si>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</si>
  <si>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</si>
  <si>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</si>
  <si>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</si>
  <si>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</si>
  <si>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</si>
  <si>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</si>
  <si>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</si>
  <si>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</si>
  <si>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</si>
  <si>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</si>
  <si>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</si>
  <si>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</si>
  <si>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</si>
  <si>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</si>
  <si>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</si>
  <si>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</si>
  <si>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</si>
  <si>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</si>
  <si>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</si>
  <si>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</si>
  <si>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</si>
  <si>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</si>
  <si>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</si>
  <si>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</si>
  <si>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</si>
  <si>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</si>
  <si>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</si>
  <si>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</si>
  <si>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</si>
  <si>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</si>
  <si>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</si>
  <si>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</si>
  <si>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</si>
  <si>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</si>
  <si>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</si>
  <si>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</si>
  <si>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</si>
  <si>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</si>
  <si>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</si>
  <si>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</si>
  <si>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</si>
  <si>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</si>
  <si>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</si>
  <si>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</si>
  <si>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</si>
  <si>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</si>
  <si>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</si>
  <si>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</si>
  <si>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</si>
  <si>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</si>
  <si>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</si>
  <si>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</si>
  <si>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</si>
  <si>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</si>
  <si>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</si>
  <si>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</si>
  <si>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</si>
  <si>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</si>
  <si>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</si>
  <si>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</si>
  <si>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</si>
  <si>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</si>
  <si>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</si>
  <si>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</si>
  <si>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</si>
  <si>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</si>
  <si>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</si>
  <si>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</si>
  <si>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</si>
  <si>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</si>
  <si>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</si>
  <si>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</si>
  <si>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</si>
  <si>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</si>
  <si>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</si>
  <si>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</si>
  <si>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</si>
  <si>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</si>
  <si>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</si>
  <si>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</si>
  <si>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</si>
  <si>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</si>
  <si>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</si>
  <si>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</si>
  <si>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</si>
  <si>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</si>
  <si>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</si>
  <si>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</si>
  <si>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</si>
  <si>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</si>
  <si>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</si>
  <si>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</si>
  <si>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</si>
  <si>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</si>
  <si>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</si>
  <si>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</si>
  <si>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</si>
  <si>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</si>
  <si>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</si>
  <si>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</si>
  <si>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</si>
  <si>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</si>
  <si>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</si>
  <si>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</si>
  <si>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</si>
  <si>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</si>
  <si>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</si>
  <si>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</si>
  <si>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</si>
  <si>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</si>
  <si>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</si>
  <si>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</si>
  <si>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</si>
  <si>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</si>
  <si>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</si>
  <si>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</si>
  <si>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</si>
  <si>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</si>
  <si>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</si>
  <si>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</si>
  <si>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</si>
  <si>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</si>
  <si>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</si>
  <si>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</si>
  <si>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</si>
  <si>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</si>
  <si>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</si>
  <si>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</si>
  <si>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</si>
  <si>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</si>
  <si>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</si>
  <si>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</si>
  <si>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</si>
  <si>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</si>
  <si>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</si>
  <si>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</si>
  <si>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</si>
  <si>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</si>
  <si>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</si>
  <si>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</si>
  <si>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</si>
  <si>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</si>
  <si>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</si>
  <si>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</si>
  <si>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</si>
  <si>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</si>
  <si>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</si>
  <si>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</si>
  <si>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</si>
  <si>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</si>
  <si>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</si>
  <si>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</si>
  <si>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</si>
  <si>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</si>
  <si>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</si>
  <si>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</si>
  <si>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</si>
  <si>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</si>
  <si>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</si>
  <si>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</si>
  <si>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</si>
  <si>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</si>
  <si>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</si>
  <si>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</si>
  <si>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</si>
  <si>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</si>
  <si>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</si>
  <si>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</si>
  <si>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</si>
  <si>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</si>
  <si>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</si>
  <si>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</si>
  <si>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</si>
  <si>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</si>
  <si>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</si>
  <si>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</si>
  <si>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</si>
  <si>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</si>
  <si>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</si>
  <si>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</si>
  <si>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>PŘÍPRAVKY NA ČIŠTĚNÍ ODPADŮ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</si>
  <si>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</si>
  <si>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</si>
  <si>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</si>
  <si>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</si>
  <si>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</si>
  <si>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</si>
  <si>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</si>
  <si>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</si>
  <si>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</si>
  <si>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</si>
  <si>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</si>
  <si>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</si>
  <si>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</si>
  <si>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</si>
  <si>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</si>
  <si>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</si>
  <si>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</si>
  <si>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</si>
  <si>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</si>
  <si>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</si>
  <si>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</si>
  <si>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</si>
  <si>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http://www.hafyso.cz/zamrazovaci-sacky-s-popisem-25x35-cm15my-50ksbal-p-16.html?zenid=9d2d5a09e870d6abbf7b350ca3112532</t>
  </si>
  <si>
    <t xml:space="preserve">zamrazovací sáčky mikroténové s popisem 25x35 cm/15my </t>
  </si>
  <si>
    <t>houbové utěrky, vysoce sací materiál, rozměr 18 x 15 cm, 3 barvy/balení</t>
  </si>
  <si>
    <t>https://www.alter-hk.cz/houbova-uterka-3ks-90311913.html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</si>
  <si>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</si>
  <si>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</si>
  <si>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</si>
  <si>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</si>
  <si>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</si>
  <si>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</si>
  <si>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</si>
  <si>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</si>
  <si>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</si>
  <si>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</si>
  <si>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</si>
  <si>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</si>
  <si>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</si>
  <si>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</si>
  <si>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</si>
  <si>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</si>
  <si>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</si>
  <si>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</si>
  <si>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</si>
  <si>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</si>
  <si>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</si>
  <si>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</si>
  <si>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</si>
  <si>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</si>
  <si>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</si>
  <si>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</si>
  <si>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</si>
  <si>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</si>
  <si>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</si>
  <si>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</si>
  <si>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</si>
  <si>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</si>
  <si>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</si>
  <si>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</si>
  <si>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</si>
  <si>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</si>
  <si>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</si>
  <si>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</si>
  <si>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</si>
  <si>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</si>
  <si>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</si>
  <si>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</si>
  <si>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</si>
  <si>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</si>
  <si>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</si>
  <si>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</si>
  <si>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</si>
  <si>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</si>
  <si>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</si>
  <si>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</si>
  <si>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</si>
  <si>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</si>
  <si>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</si>
  <si>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</si>
  <si>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</si>
  <si>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</si>
  <si>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</si>
  <si>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</si>
  <si>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</si>
  <si>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Univerzální čistič na mytí. Díky speciální technologii zanechává čištěné povrchy čisté a lesklé. Svěží vůně růže a magnolie.</t>
  </si>
  <si>
    <t>https://www.alter-hk.cz/go-fresh-flower-garden-1l-zeleny-univerzal-cistic-80101601.html</t>
  </si>
  <si>
    <t>Inovativní a vysoce efektivní mop vybavený dvěma typy třásní, kbelík s pedálem umožňuje ždímání bez námahy, délka tyče až 125 cm, rozměry kbelíku: 47,5 × 26,5 × 27,5 cm.</t>
  </si>
  <si>
    <t>https://www.mall.cz/mopy-sety/vileda-mop-easy-wring-and-clean-turbo</t>
  </si>
  <si>
    <t>univerzální dezinfekční a čistící prostředek, vysoce účinný, příjemná vůně, spolehlivě likviduje bakterie, viry, řasy a nižší houby, 1 l</t>
  </si>
  <si>
    <t>Jiřího náměstí 1/8
290 01 Poděbrady</t>
  </si>
  <si>
    <t>https://www.papirenskezbozi.cz/eshop/info/clin-universal-na-okna-a-ramy-tekuty-cistic-750-ml?utm_source=sklik&amp;utm_medium=cpc&amp;utm_campaign=VS+-+PI&amp;utm_content=K+tiskarnam+%7c+Alternativni+spotrebni+material+k+tiskarnam&amp;utm_term=cistici+prostredek+na+okna+a+ramy</t>
  </si>
  <si>
    <t>čistící prostředek na okna a rámy</t>
  </si>
  <si>
    <t>https://www.vladcemopu.cz/bezny-uklid/pronto-5v1-mydlovy-cistic-na-drevo-750-ml/?utm_source=seznam&amp;utm_medium=cpc&amp;utm_campaign=PLA:+Kategorie&amp;utm_content=Pronto+5v1+m%c3%bddlov%c3%bd+%c4%8disti%c4%8d+na+d%c5%99evo</t>
  </si>
  <si>
    <t>mýdlový čistič na dřevo a dřevěné podlahy</t>
  </si>
  <si>
    <t>https://www.profihygiena.cz/hotelove-mydlo-15-g?utm_source=seznam&amp;utm_medium=cpc&amp;utm_campaign=Produkt%c3%a9+inzer%c3%a1ty&amp;utm_content=Dle+kategorii&amp;utm_term=hotelov%c3%a9+m%c3%bddlo</t>
  </si>
  <si>
    <t>hotelové mýdlo</t>
  </si>
  <si>
    <t>rukacice gumové silné různé velikosti</t>
  </si>
  <si>
    <t>rukavice gumové jednorázové</t>
  </si>
  <si>
    <t>https://www.varteg.cz/varteg/eshop/2-1-Hygienicke-potreby/15-2-Hadry-uterky-gumove-rukavice/5/151-Gumove-rukavice-latex-silne-100ks</t>
  </si>
  <si>
    <t>https://www.kutilhaus.cz/rukavice-gumove-vel-l-silne</t>
  </si>
  <si>
    <t>Specifikace zboží_Poděbrady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</si>
</sst>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414141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0" borderId="2" xfId="2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9" fillId="0" borderId="1" xfId="20" applyFont="1" applyFill="1" applyBorder="1" applyAlignment="1">
      <alignment vertical="center"/>
    </xf>
    <xf numFmtId="0" fontId="9" fillId="0" borderId="1" xfId="2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0" fontId="9" fillId="0" borderId="4" xfId="20" applyFont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 wrapText="1"/>
    </xf>
    <xf numFmtId="0" fontId="9" fillId="0" borderId="2" xfId="20" applyFont="1" applyFill="1" applyBorder="1" applyAlignment="1">
      <alignment vertical="center"/>
    </xf>
    <xf numFmtId="0" fontId="0" fillId="0" borderId="2" xfId="0" applyFont="1" applyFill="1" applyBorder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9" fillId="0" borderId="2" xfId="2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7" fillId="0" borderId="4" xfId="2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7" fillId="0" borderId="2" xfId="2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left" vertical="center" wrapText="1"/>
    </xf>
    <xf numFmtId="0" fontId="7" fillId="0" borderId="4" xfId="2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5" xfId="2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horizontal="justify" vertical="center"/>
    </xf>
    <xf numFmtId="0" fontId="7" fillId="0" borderId="2" xfId="2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5" fillId="0" borderId="1" xfId="2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left" vertical="center" wrapText="1"/>
    </xf>
    <xf numFmtId="49" fontId="7" fillId="0" borderId="1" xfId="20" applyNumberFormat="1" applyFont="1" applyBorder="1" applyAlignment="1">
      <alignment horizontal="left" vertical="center" wrapText="1"/>
    </xf>
    <xf numFmtId="0" fontId="7" fillId="0" borderId="4" xfId="2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7" fillId="3" borderId="1" xfId="20" applyFont="1" applyFill="1" applyBorder="1" applyAlignment="1">
      <alignment horizontal="left" vertical="center" wrapText="1"/>
    </xf>
    <xf numFmtId="0" fontId="4" fillId="6" borderId="4" xfId="21" applyFont="1" applyFill="1" applyBorder="1" applyAlignment="1">
      <alignment horizontal="center" vertical="center" wrapText="1"/>
    </xf>
    <xf numFmtId="0" fontId="7" fillId="0" borderId="0" xfId="2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7" fillId="0" borderId="1" xfId="20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justify" vertical="center"/>
    </xf>
    <xf numFmtId="0" fontId="7" fillId="3" borderId="4" xfId="2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www.alter-hk.cz/go-fresh-flower-garden-1l-zeleny-univerzal-cistic-80101601.html" TargetMode="External" /><Relationship Id="rId140" Type="http://schemas.openxmlformats.org/officeDocument/2006/relationships/hyperlink" Target="https://www.mall.cz/mopy-sety/vileda-mop-easy-wring-and-clean-turbo" TargetMode="External" /><Relationship Id="rId141" Type="http://schemas.openxmlformats.org/officeDocument/2006/relationships/hyperlink" Target="https://www.papirenskezbozi.cz/eshop/info/clin-universal-na-okna-a-ramy-tekuty-cistic-750-ml?utm_source=sklik&amp;utm_medium=cpc&amp;utm_campaign=VS+-+PI&amp;utm_content=K+tiskarnam+%7c+Alternativni+spotrebni+material+k+tiskarnam&amp;utm_term=cistici+prostredek+na+okna+a+ramy" TargetMode="External" /><Relationship Id="rId142" Type="http://schemas.openxmlformats.org/officeDocument/2006/relationships/hyperlink" Target="https://www.vladcemopu.cz/bezny-uklid/pronto-5v1-mydlovy-cistic-na-drevo-750-ml/?utm_source=seznam&amp;utm_medium=cpc&amp;utm_campaign=PLA:+Kategorie&amp;utm_content=Pronto+5v1+m%c3%bddlov%c3%bd+%c4%8disti%c4%8d+na+d%c5%99evo" TargetMode="External" /><Relationship Id="rId143" Type="http://schemas.openxmlformats.org/officeDocument/2006/relationships/hyperlink" Target="https://www.profihygiena.cz/hotelove-mydlo-15-g?utm_source=seznam&amp;utm_medium=cpc&amp;utm_campaign=Produkt%c3%a9+inzer%c3%a1ty&amp;utm_content=Dle+kategorii&amp;utm_term=hotelov%c3%a9+m%c3%bddlo" TargetMode="External" /><Relationship Id="rId144" Type="http://schemas.openxmlformats.org/officeDocument/2006/relationships/hyperlink" Target="https://www.varteg.cz/varteg/eshop/2-1-Hygienicke-potreby/15-2-Hadry-uterky-gumove-rukavice/5/151-Gumove-rukavice-latex-silne-100ks" TargetMode="External" /><Relationship Id="rId145" Type="http://schemas.openxmlformats.org/officeDocument/2006/relationships/hyperlink" Target="https://www.kutilhaus.cz/rukavice-gumove-vel-l-silne" TargetMode="External" /><Relationship Id="rId146" Type="http://schemas.openxmlformats.org/officeDocument/2006/relationships/comments" Target="../comments1.xml" /><Relationship Id="rId147" Type="http://schemas.openxmlformats.org/officeDocument/2006/relationships/vmlDrawing" Target="../drawings/vmlDrawing1.vml" /><Relationship Id="rId1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tabSelected="1" zoomScale="80" zoomScaleNormal="80" workbookViewId="0" topLeftCell="A1">
      <pane ySplit="7" topLeftCell="A56" activePane="bottomLeft" state="frozen"/>
      <selection pane="bottomLeft" activeCell="O64" sqref="O64"/>
    </sheetView>
  </sheetViews>
  <sheetFormatPr defaultColWidth="6.00390625" defaultRowHeight="35.25" customHeight="1"/>
  <cols>
    <col min="2" max="2" width="66.140625" style="0" customWidth="1"/>
    <col min="3" max="3" width="82.421875" style="0" customWidth="1"/>
    <col min="4" max="4" width="10.8515625" style="2" customWidth="1"/>
    <col min="5" max="5" width="15.7109375" style="2" customWidth="1"/>
    <col min="6" max="6" width="8.140625" style="1" customWidth="1"/>
    <col min="7" max="12" width="6.00390625" style="0" customWidth="1"/>
  </cols>
  <sheetData>
    <row r="1" spans="1:6" ht="26.25">
      <c r="A1" s="48"/>
      <c r="B1" s="110" t="s">
        <v>342</v>
      </c>
      <c r="C1" s="110"/>
      <c r="D1" s="110"/>
      <c r="E1" s="110"/>
      <c r="F1" s="110"/>
    </row>
    <row r="2" spans="1:6" ht="18.75">
      <c r="A2" s="48"/>
      <c r="B2" s="14"/>
      <c r="C2" s="14"/>
      <c r="D2" s="14"/>
      <c r="E2" s="14"/>
      <c r="F2" s="14"/>
    </row>
    <row r="3" spans="1:6" ht="15">
      <c r="A3" s="49" t="s">
        <v>231</v>
      </c>
      <c r="B3" s="61"/>
      <c r="C3" s="61"/>
      <c r="D3" s="61"/>
      <c r="E3" s="61"/>
      <c r="F3" s="61"/>
    </row>
    <row r="4" spans="1:6" ht="15.75" thickBot="1">
      <c r="A4" s="62"/>
      <c r="B4" s="62"/>
      <c r="C4" s="62"/>
      <c r="D4" s="63"/>
      <c r="E4" s="63"/>
      <c r="F4" s="63"/>
    </row>
    <row r="5" spans="1:6" ht="15">
      <c r="A5" s="108" t="s">
        <v>73</v>
      </c>
      <c r="B5" s="102" t="s">
        <v>72</v>
      </c>
      <c r="C5" s="106" t="s">
        <v>259</v>
      </c>
      <c r="D5" s="105" t="s">
        <v>56</v>
      </c>
      <c r="E5" s="105"/>
      <c r="F5" s="105"/>
    </row>
    <row r="6" spans="1:6" ht="15">
      <c r="A6" s="109"/>
      <c r="B6" s="103"/>
      <c r="C6" s="107"/>
      <c r="D6" s="103"/>
      <c r="E6" s="103"/>
      <c r="F6" s="103"/>
    </row>
    <row r="7" spans="1:6" ht="113.25" customHeight="1" thickBot="1">
      <c r="A7" s="109"/>
      <c r="B7" s="104"/>
      <c r="C7" s="107"/>
      <c r="D7" s="38" t="s">
        <v>0</v>
      </c>
      <c r="E7" s="88" t="s">
        <v>331</v>
      </c>
      <c r="F7" s="38" t="s">
        <v>1</v>
      </c>
    </row>
    <row r="8" spans="1:6" ht="15">
      <c r="A8" s="64"/>
      <c r="B8" s="101" t="s">
        <v>14</v>
      </c>
      <c r="C8" s="101"/>
      <c r="D8" s="101"/>
      <c r="E8" s="101"/>
      <c r="F8" s="101"/>
    </row>
    <row r="9" spans="1:6" ht="30">
      <c r="A9" s="65">
        <v>1</v>
      </c>
      <c r="B9" s="10" t="s">
        <v>151</v>
      </c>
      <c r="C9" s="66" t="s">
        <v>101</v>
      </c>
      <c r="D9" s="8" t="s">
        <v>2</v>
      </c>
      <c r="E9" s="16">
        <v>350</v>
      </c>
      <c r="F9" s="18">
        <f aca="true" t="shared" si="0" ref="F9:F19">SUM(E9:E9)</f>
        <v>350</v>
      </c>
    </row>
    <row r="10" spans="1:6" ht="30">
      <c r="A10" s="65">
        <f>A9+1</f>
        <v>2</v>
      </c>
      <c r="B10" s="10" t="s">
        <v>60</v>
      </c>
      <c r="C10" s="66" t="s">
        <v>102</v>
      </c>
      <c r="D10" s="8" t="s">
        <v>281</v>
      </c>
      <c r="E10" s="16">
        <v>50</v>
      </c>
      <c r="F10" s="18">
        <f t="shared" si="0"/>
        <v>50</v>
      </c>
    </row>
    <row r="11" spans="1:6" ht="15">
      <c r="A11" s="15">
        <f aca="true" t="shared" si="1" ref="A11:A17">A10+1</f>
        <v>3</v>
      </c>
      <c r="B11" s="13" t="s">
        <v>246</v>
      </c>
      <c r="C11" s="66" t="s">
        <v>245</v>
      </c>
      <c r="D11" s="8" t="s">
        <v>4</v>
      </c>
      <c r="E11" s="16"/>
      <c r="F11" s="18">
        <f t="shared" si="0"/>
        <v>0</v>
      </c>
    </row>
    <row r="12" spans="1:6" ht="30">
      <c r="A12" s="15">
        <f t="shared" si="1"/>
        <v>4</v>
      </c>
      <c r="B12" s="13" t="s">
        <v>57</v>
      </c>
      <c r="C12" s="66" t="s">
        <v>103</v>
      </c>
      <c r="D12" s="8" t="s">
        <v>3</v>
      </c>
      <c r="E12" s="16">
        <v>5</v>
      </c>
      <c r="F12" s="18">
        <f t="shared" si="0"/>
        <v>5</v>
      </c>
    </row>
    <row r="13" spans="1:6" ht="30">
      <c r="A13" s="65">
        <f t="shared" si="1"/>
        <v>5</v>
      </c>
      <c r="B13" s="10" t="s">
        <v>58</v>
      </c>
      <c r="C13" s="66" t="s">
        <v>104</v>
      </c>
      <c r="D13" s="8" t="s">
        <v>3</v>
      </c>
      <c r="E13" s="16"/>
      <c r="F13" s="18">
        <f t="shared" si="0"/>
        <v>0</v>
      </c>
    </row>
    <row r="14" spans="1:6" ht="30">
      <c r="A14" s="65">
        <f t="shared" si="1"/>
        <v>6</v>
      </c>
      <c r="B14" s="10" t="s">
        <v>59</v>
      </c>
      <c r="C14" s="50" t="s">
        <v>105</v>
      </c>
      <c r="D14" s="8" t="s">
        <v>5</v>
      </c>
      <c r="E14" s="16">
        <v>150</v>
      </c>
      <c r="F14" s="18">
        <f t="shared" si="0"/>
        <v>150</v>
      </c>
    </row>
    <row r="15" spans="1:6" ht="30">
      <c r="A15" s="65">
        <v>7</v>
      </c>
      <c r="B15" s="67" t="s">
        <v>267</v>
      </c>
      <c r="C15" s="66" t="s">
        <v>268</v>
      </c>
      <c r="D15" s="8" t="s">
        <v>269</v>
      </c>
      <c r="E15" s="16"/>
      <c r="F15" s="18">
        <f t="shared" si="0"/>
        <v>0</v>
      </c>
    </row>
    <row r="16" spans="1:6" ht="30">
      <c r="A16" s="15">
        <v>8</v>
      </c>
      <c r="B16" s="13" t="s">
        <v>156</v>
      </c>
      <c r="C16" s="50" t="s">
        <v>152</v>
      </c>
      <c r="D16" s="16" t="s">
        <v>6</v>
      </c>
      <c r="E16" s="16"/>
      <c r="F16" s="18">
        <f t="shared" si="0"/>
        <v>0</v>
      </c>
    </row>
    <row r="17" spans="1:6" ht="30">
      <c r="A17" s="15">
        <f t="shared" si="1"/>
        <v>9</v>
      </c>
      <c r="B17" s="13" t="s">
        <v>215</v>
      </c>
      <c r="C17" s="50" t="s">
        <v>217</v>
      </c>
      <c r="D17" s="8" t="s">
        <v>190</v>
      </c>
      <c r="E17" s="16">
        <v>1</v>
      </c>
      <c r="F17" s="18">
        <f t="shared" si="0"/>
        <v>1</v>
      </c>
    </row>
    <row r="18" spans="1:6" ht="45">
      <c r="A18" s="31">
        <v>10</v>
      </c>
      <c r="B18" s="13" t="s">
        <v>300</v>
      </c>
      <c r="C18" s="68" t="s">
        <v>276</v>
      </c>
      <c r="D18" s="17" t="s">
        <v>277</v>
      </c>
      <c r="E18" s="34"/>
      <c r="F18" s="18">
        <f t="shared" si="0"/>
        <v>0</v>
      </c>
    </row>
    <row r="19" spans="1:6" ht="30.75" thickBot="1">
      <c r="A19" s="69">
        <v>11</v>
      </c>
      <c r="B19" s="39" t="s">
        <v>181</v>
      </c>
      <c r="C19" s="70" t="s">
        <v>180</v>
      </c>
      <c r="D19" s="25" t="s">
        <v>6</v>
      </c>
      <c r="E19" s="40"/>
      <c r="F19" s="26">
        <f t="shared" si="0"/>
        <v>0</v>
      </c>
    </row>
    <row r="20" spans="1:6" ht="15">
      <c r="A20" s="64"/>
      <c r="B20" s="101" t="s">
        <v>11</v>
      </c>
      <c r="C20" s="101"/>
      <c r="D20" s="101"/>
      <c r="E20" s="101"/>
      <c r="F20" s="101"/>
    </row>
    <row r="21" spans="1:6" ht="30">
      <c r="A21" s="71">
        <f>A19+1</f>
        <v>12</v>
      </c>
      <c r="B21" s="13" t="s">
        <v>70</v>
      </c>
      <c r="C21" s="22" t="s">
        <v>106</v>
      </c>
      <c r="D21" s="8" t="s">
        <v>4</v>
      </c>
      <c r="E21" s="16">
        <v>20</v>
      </c>
      <c r="F21" s="18">
        <f aca="true" t="shared" si="2" ref="F21:F28">SUM(E21:E21)</f>
        <v>20</v>
      </c>
    </row>
    <row r="22" spans="1:6" ht="15">
      <c r="A22" s="7">
        <f>A21+1</f>
        <v>13</v>
      </c>
      <c r="B22" s="13" t="s">
        <v>224</v>
      </c>
      <c r="C22" s="22" t="s">
        <v>225</v>
      </c>
      <c r="D22" s="8" t="s">
        <v>4</v>
      </c>
      <c r="E22" s="16"/>
      <c r="F22" s="18">
        <f t="shared" si="2"/>
        <v>0</v>
      </c>
    </row>
    <row r="23" spans="1:6" ht="15">
      <c r="A23" s="71">
        <f aca="true" t="shared" si="3" ref="A23:A26">A22+1</f>
        <v>14</v>
      </c>
      <c r="B23" s="13" t="s">
        <v>61</v>
      </c>
      <c r="C23" s="22" t="s">
        <v>107</v>
      </c>
      <c r="D23" s="8" t="s">
        <v>4</v>
      </c>
      <c r="E23" s="16"/>
      <c r="F23" s="18">
        <f t="shared" si="2"/>
        <v>0</v>
      </c>
    </row>
    <row r="24" spans="1:6" ht="45">
      <c r="A24" s="71">
        <f t="shared" si="3"/>
        <v>15</v>
      </c>
      <c r="B24" s="13" t="s">
        <v>62</v>
      </c>
      <c r="C24" s="22" t="s">
        <v>108</v>
      </c>
      <c r="D24" s="8" t="s">
        <v>4</v>
      </c>
      <c r="E24" s="16">
        <v>61</v>
      </c>
      <c r="F24" s="18">
        <f t="shared" si="2"/>
        <v>61</v>
      </c>
    </row>
    <row r="25" spans="1:6" ht="15">
      <c r="A25" s="71">
        <f t="shared" si="3"/>
        <v>16</v>
      </c>
      <c r="B25" s="13" t="s">
        <v>63</v>
      </c>
      <c r="C25" s="72" t="s">
        <v>250</v>
      </c>
      <c r="D25" s="8" t="s">
        <v>4</v>
      </c>
      <c r="E25" s="16"/>
      <c r="F25" s="18">
        <f t="shared" si="2"/>
        <v>0</v>
      </c>
    </row>
    <row r="26" spans="1:6" ht="15">
      <c r="A26" s="7">
        <f t="shared" si="3"/>
        <v>17</v>
      </c>
      <c r="B26" s="13" t="s">
        <v>205</v>
      </c>
      <c r="C26" s="22" t="s">
        <v>204</v>
      </c>
      <c r="D26" s="8" t="s">
        <v>4</v>
      </c>
      <c r="E26" s="16"/>
      <c r="F26" s="18">
        <f t="shared" si="2"/>
        <v>0</v>
      </c>
    </row>
    <row r="27" spans="1:6" ht="30">
      <c r="A27" s="31">
        <v>18</v>
      </c>
      <c r="B27" s="29" t="s">
        <v>299</v>
      </c>
      <c r="C27" s="73" t="s">
        <v>298</v>
      </c>
      <c r="D27" s="17" t="s">
        <v>4</v>
      </c>
      <c r="E27" s="34"/>
      <c r="F27" s="18">
        <f t="shared" si="2"/>
        <v>0</v>
      </c>
    </row>
    <row r="28" spans="1:6" ht="57.75" customHeight="1" thickBot="1">
      <c r="A28" s="69">
        <v>19</v>
      </c>
      <c r="B28" s="41" t="s">
        <v>64</v>
      </c>
      <c r="C28" s="42" t="s">
        <v>109</v>
      </c>
      <c r="D28" s="25" t="s">
        <v>4</v>
      </c>
      <c r="E28" s="40"/>
      <c r="F28" s="26">
        <f t="shared" si="2"/>
        <v>0</v>
      </c>
    </row>
    <row r="29" spans="1:6" ht="15">
      <c r="A29" s="64"/>
      <c r="B29" s="101" t="s">
        <v>55</v>
      </c>
      <c r="C29" s="101"/>
      <c r="D29" s="101"/>
      <c r="E29" s="101"/>
      <c r="F29" s="101"/>
    </row>
    <row r="30" spans="1:6" ht="45">
      <c r="A30" s="71">
        <f>A28+1</f>
        <v>20</v>
      </c>
      <c r="B30" s="13" t="s">
        <v>227</v>
      </c>
      <c r="C30" s="51" t="s">
        <v>157</v>
      </c>
      <c r="D30" s="8" t="s">
        <v>4</v>
      </c>
      <c r="E30" s="16">
        <v>60</v>
      </c>
      <c r="F30" s="18">
        <f aca="true" t="shared" si="4" ref="F30:F37">SUM(E30:E30)</f>
        <v>60</v>
      </c>
    </row>
    <row r="31" spans="1:6" ht="30">
      <c r="A31" s="71">
        <f aca="true" t="shared" si="5" ref="A31:A35">A30+1</f>
        <v>21</v>
      </c>
      <c r="B31" s="13" t="s">
        <v>158</v>
      </c>
      <c r="C31" s="51" t="s">
        <v>159</v>
      </c>
      <c r="D31" s="8" t="s">
        <v>4</v>
      </c>
      <c r="E31" s="16"/>
      <c r="F31" s="18">
        <f t="shared" si="4"/>
        <v>0</v>
      </c>
    </row>
    <row r="32" spans="1:6" ht="30">
      <c r="A32" s="71">
        <f t="shared" si="5"/>
        <v>22</v>
      </c>
      <c r="B32" s="13" t="s">
        <v>9</v>
      </c>
      <c r="C32" s="66" t="s">
        <v>280</v>
      </c>
      <c r="D32" s="8" t="s">
        <v>4</v>
      </c>
      <c r="E32" s="16">
        <v>286</v>
      </c>
      <c r="F32" s="18">
        <f t="shared" si="4"/>
        <v>286</v>
      </c>
    </row>
    <row r="33" spans="1:6" ht="30">
      <c r="A33" s="71">
        <f t="shared" si="5"/>
        <v>23</v>
      </c>
      <c r="B33" s="27" t="s">
        <v>65</v>
      </c>
      <c r="C33" s="50" t="s">
        <v>110</v>
      </c>
      <c r="D33" s="8" t="s">
        <v>4</v>
      </c>
      <c r="E33" s="16"/>
      <c r="F33" s="18">
        <f t="shared" si="4"/>
        <v>0</v>
      </c>
    </row>
    <row r="34" spans="1:6" ht="15">
      <c r="A34" s="71">
        <f>A33+1</f>
        <v>24</v>
      </c>
      <c r="B34" s="27" t="s">
        <v>206</v>
      </c>
      <c r="C34" s="50" t="s">
        <v>207</v>
      </c>
      <c r="D34" s="8" t="s">
        <v>4</v>
      </c>
      <c r="E34" s="16"/>
      <c r="F34" s="18">
        <f t="shared" si="4"/>
        <v>0</v>
      </c>
    </row>
    <row r="35" spans="1:6" ht="75">
      <c r="A35" s="71">
        <f t="shared" si="5"/>
        <v>25</v>
      </c>
      <c r="B35" s="19" t="s">
        <v>163</v>
      </c>
      <c r="C35" s="50" t="s">
        <v>160</v>
      </c>
      <c r="D35" s="8" t="s">
        <v>4</v>
      </c>
      <c r="E35" s="16"/>
      <c r="F35" s="18">
        <f t="shared" si="4"/>
        <v>0</v>
      </c>
    </row>
    <row r="36" spans="1:6" ht="15">
      <c r="A36" s="74">
        <f>A35+1</f>
        <v>26</v>
      </c>
      <c r="B36" s="52" t="s">
        <v>162</v>
      </c>
      <c r="C36" s="53" t="s">
        <v>161</v>
      </c>
      <c r="D36" s="17" t="s">
        <v>4</v>
      </c>
      <c r="E36" s="34">
        <v>55</v>
      </c>
      <c r="F36" s="18">
        <f t="shared" si="4"/>
        <v>55</v>
      </c>
    </row>
    <row r="37" spans="1:6" ht="15.75" thickBot="1">
      <c r="A37" s="75">
        <v>27</v>
      </c>
      <c r="B37" s="54" t="s">
        <v>312</v>
      </c>
      <c r="C37" s="76" t="s">
        <v>307</v>
      </c>
      <c r="D37" s="25" t="s">
        <v>4</v>
      </c>
      <c r="E37" s="25">
        <v>50</v>
      </c>
      <c r="F37" s="26">
        <f t="shared" si="4"/>
        <v>50</v>
      </c>
    </row>
    <row r="38" spans="1:6" ht="15">
      <c r="A38" s="64"/>
      <c r="B38" s="101" t="s">
        <v>240</v>
      </c>
      <c r="C38" s="101"/>
      <c r="D38" s="101"/>
      <c r="E38" s="101"/>
      <c r="F38" s="101"/>
    </row>
    <row r="39" spans="1:6" ht="45">
      <c r="A39" s="74">
        <v>28</v>
      </c>
      <c r="B39" s="55" t="s">
        <v>260</v>
      </c>
      <c r="C39" s="77" t="s">
        <v>234</v>
      </c>
      <c r="D39" s="28" t="s">
        <v>4</v>
      </c>
      <c r="E39" s="35"/>
      <c r="F39" s="18">
        <f>SUM(E39:E39)</f>
        <v>0</v>
      </c>
    </row>
    <row r="40" spans="1:6" ht="45">
      <c r="A40" s="71">
        <v>29</v>
      </c>
      <c r="B40" s="4" t="s">
        <v>261</v>
      </c>
      <c r="C40" s="51" t="s">
        <v>112</v>
      </c>
      <c r="D40" s="8" t="s">
        <v>4</v>
      </c>
      <c r="E40" s="16">
        <v>11</v>
      </c>
      <c r="F40" s="18">
        <f>SUM(E40:E40)</f>
        <v>11</v>
      </c>
    </row>
    <row r="41" spans="1:6" ht="15.75" thickBot="1">
      <c r="A41" s="78">
        <v>30</v>
      </c>
      <c r="B41" s="39" t="s">
        <v>270</v>
      </c>
      <c r="C41" s="79" t="s">
        <v>271</v>
      </c>
      <c r="D41" s="43" t="s">
        <v>4</v>
      </c>
      <c r="E41" s="44">
        <v>22</v>
      </c>
      <c r="F41" s="26">
        <f>SUM(E41:E41)</f>
        <v>22</v>
      </c>
    </row>
    <row r="42" spans="1:6" ht="15">
      <c r="A42" s="64"/>
      <c r="B42" s="101" t="s">
        <v>12</v>
      </c>
      <c r="C42" s="101"/>
      <c r="D42" s="101"/>
      <c r="E42" s="101"/>
      <c r="F42" s="101"/>
    </row>
    <row r="43" spans="1:6" ht="30">
      <c r="A43" s="71">
        <v>31</v>
      </c>
      <c r="B43" s="10" t="s">
        <v>330</v>
      </c>
      <c r="C43" s="50" t="s">
        <v>111</v>
      </c>
      <c r="D43" s="8" t="s">
        <v>4</v>
      </c>
      <c r="E43" s="16">
        <v>112</v>
      </c>
      <c r="F43" s="18">
        <f aca="true" t="shared" si="6" ref="F43:F58">SUM(E43:E43)</f>
        <v>112</v>
      </c>
    </row>
    <row r="44" spans="1:6" ht="30">
      <c r="A44" s="71">
        <v>32</v>
      </c>
      <c r="B44" s="3" t="s">
        <v>223</v>
      </c>
      <c r="C44" s="50" t="s">
        <v>113</v>
      </c>
      <c r="D44" s="8" t="s">
        <v>4</v>
      </c>
      <c r="E44" s="16">
        <v>50</v>
      </c>
      <c r="F44" s="18">
        <f t="shared" si="6"/>
        <v>50</v>
      </c>
    </row>
    <row r="45" spans="1:6" ht="60">
      <c r="A45" s="71">
        <f>A44+1</f>
        <v>33</v>
      </c>
      <c r="B45" s="21" t="s">
        <v>228</v>
      </c>
      <c r="C45" s="50" t="s">
        <v>210</v>
      </c>
      <c r="D45" s="8" t="s">
        <v>4</v>
      </c>
      <c r="E45" s="16"/>
      <c r="F45" s="18">
        <f t="shared" si="6"/>
        <v>0</v>
      </c>
    </row>
    <row r="46" spans="1:6" ht="30">
      <c r="A46" s="71">
        <f aca="true" t="shared" si="7" ref="A46:A58">A45+1</f>
        <v>34</v>
      </c>
      <c r="B46" s="10" t="s">
        <v>262</v>
      </c>
      <c r="C46" s="66" t="s">
        <v>243</v>
      </c>
      <c r="D46" s="8" t="s">
        <v>4</v>
      </c>
      <c r="E46" s="16"/>
      <c r="F46" s="18">
        <f t="shared" si="6"/>
        <v>0</v>
      </c>
    </row>
    <row r="47" spans="1:6" ht="15">
      <c r="A47" s="71">
        <f t="shared" si="7"/>
        <v>35</v>
      </c>
      <c r="B47" s="10" t="s">
        <v>7</v>
      </c>
      <c r="C47" s="50" t="s">
        <v>119</v>
      </c>
      <c r="D47" s="8" t="s">
        <v>4</v>
      </c>
      <c r="E47" s="16"/>
      <c r="F47" s="18">
        <f t="shared" si="6"/>
        <v>0</v>
      </c>
    </row>
    <row r="48" spans="1:6" ht="30">
      <c r="A48" s="71">
        <f t="shared" si="7"/>
        <v>36</v>
      </c>
      <c r="B48" s="10" t="s">
        <v>82</v>
      </c>
      <c r="C48" s="50" t="s">
        <v>164</v>
      </c>
      <c r="D48" s="8" t="s">
        <v>4</v>
      </c>
      <c r="E48" s="8"/>
      <c r="F48" s="18">
        <f t="shared" si="6"/>
        <v>0</v>
      </c>
    </row>
    <row r="49" spans="1:6" ht="30">
      <c r="A49" s="65">
        <v>37</v>
      </c>
      <c r="B49" s="10" t="s">
        <v>326</v>
      </c>
      <c r="C49" s="66" t="s">
        <v>327</v>
      </c>
      <c r="D49" s="8" t="s">
        <v>4</v>
      </c>
      <c r="E49" s="8"/>
      <c r="F49" s="18">
        <f t="shared" si="6"/>
        <v>0</v>
      </c>
    </row>
    <row r="50" spans="1:6" ht="45">
      <c r="A50" s="71">
        <v>38</v>
      </c>
      <c r="B50" s="3" t="s">
        <v>74</v>
      </c>
      <c r="C50" s="50" t="s">
        <v>120</v>
      </c>
      <c r="D50" s="8" t="s">
        <v>4</v>
      </c>
      <c r="E50" s="8"/>
      <c r="F50" s="18">
        <f t="shared" si="6"/>
        <v>0</v>
      </c>
    </row>
    <row r="51" spans="1:6" ht="45">
      <c r="A51" s="71">
        <f t="shared" si="7"/>
        <v>39</v>
      </c>
      <c r="B51" s="30" t="s">
        <v>248</v>
      </c>
      <c r="C51" s="66" t="s">
        <v>249</v>
      </c>
      <c r="D51" s="8" t="s">
        <v>4</v>
      </c>
      <c r="E51" s="16">
        <v>154</v>
      </c>
      <c r="F51" s="18">
        <f t="shared" si="6"/>
        <v>154</v>
      </c>
    </row>
    <row r="52" spans="1:6" ht="30">
      <c r="A52" s="71">
        <f t="shared" si="7"/>
        <v>40</v>
      </c>
      <c r="B52" s="3" t="s">
        <v>75</v>
      </c>
      <c r="C52" s="50" t="s">
        <v>182</v>
      </c>
      <c r="D52" s="8" t="s">
        <v>4</v>
      </c>
      <c r="E52" s="16"/>
      <c r="F52" s="18">
        <f t="shared" si="6"/>
        <v>0</v>
      </c>
    </row>
    <row r="53" spans="1:6" ht="60">
      <c r="A53" s="65">
        <f t="shared" si="7"/>
        <v>41</v>
      </c>
      <c r="B53" s="10" t="s">
        <v>83</v>
      </c>
      <c r="C53" s="50" t="s">
        <v>121</v>
      </c>
      <c r="D53" s="8" t="s">
        <v>4</v>
      </c>
      <c r="E53" s="16">
        <v>78</v>
      </c>
      <c r="F53" s="18">
        <f t="shared" si="6"/>
        <v>78</v>
      </c>
    </row>
    <row r="54" spans="1:6" ht="75">
      <c r="A54" s="65">
        <v>42</v>
      </c>
      <c r="B54" s="10" t="s">
        <v>313</v>
      </c>
      <c r="C54" s="50" t="s">
        <v>314</v>
      </c>
      <c r="D54" s="8" t="s">
        <v>4</v>
      </c>
      <c r="E54" s="16">
        <v>1</v>
      </c>
      <c r="F54" s="18">
        <f t="shared" si="6"/>
        <v>1</v>
      </c>
    </row>
    <row r="55" spans="1:6" ht="105">
      <c r="A55" s="65">
        <v>43</v>
      </c>
      <c r="B55" s="10" t="s">
        <v>316</v>
      </c>
      <c r="C55" s="66" t="s">
        <v>315</v>
      </c>
      <c r="D55" s="8" t="s">
        <v>4</v>
      </c>
      <c r="E55" s="16">
        <v>4</v>
      </c>
      <c r="F55" s="18">
        <f t="shared" si="6"/>
        <v>4</v>
      </c>
    </row>
    <row r="56" spans="1:6" ht="60">
      <c r="A56" s="71">
        <v>44</v>
      </c>
      <c r="B56" s="10" t="s">
        <v>84</v>
      </c>
      <c r="C56" s="50" t="s">
        <v>122</v>
      </c>
      <c r="D56" s="8" t="s">
        <v>4</v>
      </c>
      <c r="E56" s="16">
        <v>2</v>
      </c>
      <c r="F56" s="18">
        <f t="shared" si="6"/>
        <v>2</v>
      </c>
    </row>
    <row r="57" spans="1:6" ht="30">
      <c r="A57" s="71">
        <f t="shared" si="7"/>
        <v>45</v>
      </c>
      <c r="B57" s="3" t="s">
        <v>10</v>
      </c>
      <c r="C57" s="50" t="s">
        <v>123</v>
      </c>
      <c r="D57" s="8" t="s">
        <v>4</v>
      </c>
      <c r="E57" s="16"/>
      <c r="F57" s="18">
        <f t="shared" si="6"/>
        <v>0</v>
      </c>
    </row>
    <row r="58" spans="1:6" ht="30.75" thickBot="1">
      <c r="A58" s="69">
        <f t="shared" si="7"/>
        <v>46</v>
      </c>
      <c r="B58" s="5" t="s">
        <v>85</v>
      </c>
      <c r="C58" s="56" t="s">
        <v>124</v>
      </c>
      <c r="D58" s="25" t="s">
        <v>4</v>
      </c>
      <c r="E58" s="25"/>
      <c r="F58" s="26">
        <f t="shared" si="6"/>
        <v>0</v>
      </c>
    </row>
    <row r="59" spans="1:6" ht="15">
      <c r="A59" s="64"/>
      <c r="B59" s="101" t="s">
        <v>22</v>
      </c>
      <c r="C59" s="101"/>
      <c r="D59" s="101"/>
      <c r="E59" s="101"/>
      <c r="F59" s="101"/>
    </row>
    <row r="60" spans="1:6" ht="15.75" thickBot="1">
      <c r="A60" s="69">
        <f>A58+1</f>
        <v>47</v>
      </c>
      <c r="B60" s="57" t="s">
        <v>21</v>
      </c>
      <c r="C60" s="80" t="s">
        <v>114</v>
      </c>
      <c r="D60" s="45" t="s">
        <v>4</v>
      </c>
      <c r="E60" s="45"/>
      <c r="F60" s="26">
        <f>SUM(E60:E60)</f>
        <v>0</v>
      </c>
    </row>
    <row r="61" spans="1:6" ht="15">
      <c r="A61" s="64"/>
      <c r="B61" s="101" t="s">
        <v>13</v>
      </c>
      <c r="C61" s="101"/>
      <c r="D61" s="101"/>
      <c r="E61" s="101"/>
      <c r="F61" s="101"/>
    </row>
    <row r="62" spans="1:6" ht="30">
      <c r="A62" s="71">
        <f>A60+1</f>
        <v>48</v>
      </c>
      <c r="B62" s="20" t="s">
        <v>8</v>
      </c>
      <c r="C62" s="50" t="s">
        <v>115</v>
      </c>
      <c r="D62" s="8" t="s">
        <v>4</v>
      </c>
      <c r="E62" s="8"/>
      <c r="F62" s="18">
        <f>SUM(E62:E62)</f>
        <v>0</v>
      </c>
    </row>
    <row r="63" spans="1:6" ht="45">
      <c r="A63" s="71">
        <f>A62+1</f>
        <v>49</v>
      </c>
      <c r="B63" s="20" t="s">
        <v>50</v>
      </c>
      <c r="C63" s="50" t="s">
        <v>116</v>
      </c>
      <c r="D63" s="8" t="s">
        <v>4</v>
      </c>
      <c r="E63" s="8">
        <v>165</v>
      </c>
      <c r="F63" s="18">
        <f>SUM(E63:E63)</f>
        <v>165</v>
      </c>
    </row>
    <row r="64" spans="1:6" ht="45">
      <c r="A64" s="81">
        <v>50</v>
      </c>
      <c r="B64" s="36" t="s">
        <v>322</v>
      </c>
      <c r="C64" s="68" t="s">
        <v>323</v>
      </c>
      <c r="D64" s="17" t="s">
        <v>4</v>
      </c>
      <c r="E64" s="17"/>
      <c r="F64" s="18">
        <f>SUM(E64:E64)</f>
        <v>0</v>
      </c>
    </row>
    <row r="65" spans="1:6" ht="45">
      <c r="A65" s="81">
        <v>51</v>
      </c>
      <c r="B65" s="36" t="s">
        <v>324</v>
      </c>
      <c r="C65" s="68" t="s">
        <v>325</v>
      </c>
      <c r="D65" s="17" t="s">
        <v>4</v>
      </c>
      <c r="E65" s="17">
        <v>24</v>
      </c>
      <c r="F65" s="18">
        <f>SUM(E65:E65)</f>
        <v>24</v>
      </c>
    </row>
    <row r="66" spans="1:6" ht="30.75" thickBot="1">
      <c r="A66" s="69">
        <v>52</v>
      </c>
      <c r="B66" s="58" t="s">
        <v>229</v>
      </c>
      <c r="C66" s="59" t="s">
        <v>218</v>
      </c>
      <c r="D66" s="26" t="s">
        <v>4</v>
      </c>
      <c r="E66" s="26"/>
      <c r="F66" s="26">
        <f>SUM(E66:E66)</f>
        <v>0</v>
      </c>
    </row>
    <row r="67" spans="1:6" ht="15">
      <c r="A67" s="64"/>
      <c r="B67" s="101" t="s">
        <v>15</v>
      </c>
      <c r="C67" s="101"/>
      <c r="D67" s="101"/>
      <c r="E67" s="101"/>
      <c r="F67" s="101"/>
    </row>
    <row r="68" spans="1:6" ht="30">
      <c r="A68" s="71">
        <f>A66+1</f>
        <v>53</v>
      </c>
      <c r="B68" s="12" t="s">
        <v>282</v>
      </c>
      <c r="C68" s="50" t="s">
        <v>117</v>
      </c>
      <c r="D68" s="6" t="s">
        <v>4</v>
      </c>
      <c r="E68" s="6">
        <v>102</v>
      </c>
      <c r="F68" s="18">
        <f>SUM(E68:E68)</f>
        <v>102</v>
      </c>
    </row>
    <row r="69" spans="1:6" ht="30.75" thickBot="1">
      <c r="A69" s="69">
        <f aca="true" t="shared" si="8" ref="A69">A68+1</f>
        <v>54</v>
      </c>
      <c r="B69" s="60" t="s">
        <v>283</v>
      </c>
      <c r="C69" s="56" t="s">
        <v>118</v>
      </c>
      <c r="D69" s="45" t="s">
        <v>4</v>
      </c>
      <c r="E69" s="45">
        <v>42</v>
      </c>
      <c r="F69" s="26">
        <f>SUM(E69:E69)</f>
        <v>42</v>
      </c>
    </row>
    <row r="70" spans="1:6" ht="15">
      <c r="A70" s="64"/>
      <c r="B70" s="101" t="s">
        <v>16</v>
      </c>
      <c r="C70" s="101"/>
      <c r="D70" s="101"/>
      <c r="E70" s="101"/>
      <c r="F70" s="101"/>
    </row>
    <row r="71" spans="1:6" ht="15">
      <c r="A71" s="71">
        <f>A69+1</f>
        <v>55</v>
      </c>
      <c r="B71" s="3" t="s">
        <v>17</v>
      </c>
      <c r="C71" s="50" t="s">
        <v>165</v>
      </c>
      <c r="D71" s="8" t="s">
        <v>4</v>
      </c>
      <c r="E71" s="8">
        <v>15</v>
      </c>
      <c r="F71" s="18">
        <f aca="true" t="shared" si="9" ref="F71:F108">SUM(E71:E71)</f>
        <v>15</v>
      </c>
    </row>
    <row r="72" spans="1:6" ht="15">
      <c r="A72" s="71">
        <f aca="true" t="shared" si="10" ref="A72:A108">A71+1</f>
        <v>56</v>
      </c>
      <c r="B72" s="10" t="s">
        <v>18</v>
      </c>
      <c r="C72" s="50" t="s">
        <v>165</v>
      </c>
      <c r="D72" s="8" t="s">
        <v>4</v>
      </c>
      <c r="E72" s="8"/>
      <c r="F72" s="18">
        <f t="shared" si="9"/>
        <v>0</v>
      </c>
    </row>
    <row r="73" spans="1:6" ht="15">
      <c r="A73" s="71">
        <f t="shared" si="10"/>
        <v>57</v>
      </c>
      <c r="B73" s="10" t="s">
        <v>19</v>
      </c>
      <c r="C73" s="50" t="s">
        <v>165</v>
      </c>
      <c r="D73" s="8" t="s">
        <v>4</v>
      </c>
      <c r="E73" s="8"/>
      <c r="F73" s="18">
        <f t="shared" si="9"/>
        <v>0</v>
      </c>
    </row>
    <row r="74" spans="1:6" ht="15">
      <c r="A74" s="71">
        <f t="shared" si="10"/>
        <v>58</v>
      </c>
      <c r="B74" s="10" t="s">
        <v>20</v>
      </c>
      <c r="C74" s="50" t="s">
        <v>165</v>
      </c>
      <c r="D74" s="8" t="s">
        <v>4</v>
      </c>
      <c r="E74" s="8"/>
      <c r="F74" s="18">
        <f t="shared" si="9"/>
        <v>0</v>
      </c>
    </row>
    <row r="75" spans="1:6" ht="15">
      <c r="A75" s="71">
        <f t="shared" si="10"/>
        <v>59</v>
      </c>
      <c r="B75" s="10" t="s">
        <v>53</v>
      </c>
      <c r="C75" s="50" t="s">
        <v>125</v>
      </c>
      <c r="D75" s="8" t="s">
        <v>4</v>
      </c>
      <c r="E75" s="8"/>
      <c r="F75" s="18">
        <f t="shared" si="9"/>
        <v>0</v>
      </c>
    </row>
    <row r="76" spans="1:6" ht="15">
      <c r="A76" s="71">
        <f t="shared" si="10"/>
        <v>60</v>
      </c>
      <c r="B76" s="10" t="s">
        <v>52</v>
      </c>
      <c r="C76" s="50" t="s">
        <v>126</v>
      </c>
      <c r="D76" s="8" t="s">
        <v>4</v>
      </c>
      <c r="E76" s="8"/>
      <c r="F76" s="18">
        <f t="shared" si="9"/>
        <v>0</v>
      </c>
    </row>
    <row r="77" spans="1:6" ht="15">
      <c r="A77" s="71">
        <f t="shared" si="10"/>
        <v>61</v>
      </c>
      <c r="B77" s="10" t="s">
        <v>28</v>
      </c>
      <c r="C77" s="50" t="s">
        <v>179</v>
      </c>
      <c r="D77" s="8" t="s">
        <v>4</v>
      </c>
      <c r="E77" s="8">
        <v>5</v>
      </c>
      <c r="F77" s="18">
        <f t="shared" si="9"/>
        <v>5</v>
      </c>
    </row>
    <row r="78" spans="1:6" ht="30">
      <c r="A78" s="71">
        <f t="shared" si="10"/>
        <v>62</v>
      </c>
      <c r="B78" s="10" t="s">
        <v>23</v>
      </c>
      <c r="C78" s="50" t="s">
        <v>127</v>
      </c>
      <c r="D78" s="8" t="s">
        <v>4</v>
      </c>
      <c r="E78" s="16"/>
      <c r="F78" s="18">
        <f t="shared" si="9"/>
        <v>0</v>
      </c>
    </row>
    <row r="79" spans="1:6" ht="15">
      <c r="A79" s="71">
        <f t="shared" si="10"/>
        <v>63</v>
      </c>
      <c r="B79" s="10" t="s">
        <v>25</v>
      </c>
      <c r="C79" s="50" t="s">
        <v>176</v>
      </c>
      <c r="D79" s="8" t="s">
        <v>4</v>
      </c>
      <c r="E79" s="16"/>
      <c r="F79" s="18">
        <f t="shared" si="9"/>
        <v>0</v>
      </c>
    </row>
    <row r="80" spans="1:6" ht="15">
      <c r="A80" s="71">
        <f t="shared" si="10"/>
        <v>64</v>
      </c>
      <c r="B80" s="10" t="s">
        <v>76</v>
      </c>
      <c r="C80" s="23" t="s">
        <v>177</v>
      </c>
      <c r="D80" s="8" t="s">
        <v>4</v>
      </c>
      <c r="E80" s="16">
        <v>5</v>
      </c>
      <c r="F80" s="18">
        <f t="shared" si="9"/>
        <v>5</v>
      </c>
    </row>
    <row r="81" spans="1:6" ht="15">
      <c r="A81" s="71">
        <f t="shared" si="10"/>
        <v>65</v>
      </c>
      <c r="B81" s="10" t="s">
        <v>27</v>
      </c>
      <c r="C81" s="50" t="s">
        <v>178</v>
      </c>
      <c r="D81" s="8" t="s">
        <v>4</v>
      </c>
      <c r="E81" s="16"/>
      <c r="F81" s="18">
        <f t="shared" si="9"/>
        <v>0</v>
      </c>
    </row>
    <row r="82" spans="1:6" ht="15">
      <c r="A82" s="71">
        <f t="shared" si="10"/>
        <v>66</v>
      </c>
      <c r="B82" s="10" t="s">
        <v>26</v>
      </c>
      <c r="C82" s="50" t="s">
        <v>166</v>
      </c>
      <c r="D82" s="8" t="s">
        <v>4</v>
      </c>
      <c r="E82" s="16"/>
      <c r="F82" s="18">
        <f t="shared" si="9"/>
        <v>0</v>
      </c>
    </row>
    <row r="83" spans="1:6" ht="15">
      <c r="A83" s="71">
        <f t="shared" si="10"/>
        <v>67</v>
      </c>
      <c r="B83" s="10" t="s">
        <v>66</v>
      </c>
      <c r="C83" s="50" t="s">
        <v>128</v>
      </c>
      <c r="D83" s="8" t="s">
        <v>4</v>
      </c>
      <c r="E83" s="16">
        <v>190</v>
      </c>
      <c r="F83" s="18">
        <f t="shared" si="9"/>
        <v>190</v>
      </c>
    </row>
    <row r="84" spans="1:6" ht="15">
      <c r="A84" s="71">
        <f t="shared" si="10"/>
        <v>68</v>
      </c>
      <c r="B84" s="10" t="s">
        <v>67</v>
      </c>
      <c r="C84" s="50" t="s">
        <v>167</v>
      </c>
      <c r="D84" s="8" t="s">
        <v>4</v>
      </c>
      <c r="E84" s="16"/>
      <c r="F84" s="18">
        <f t="shared" si="9"/>
        <v>0</v>
      </c>
    </row>
    <row r="85" spans="1:6" ht="15">
      <c r="A85" s="71">
        <f t="shared" si="10"/>
        <v>69</v>
      </c>
      <c r="B85" s="10" t="s">
        <v>254</v>
      </c>
      <c r="C85" s="66" t="s">
        <v>244</v>
      </c>
      <c r="D85" s="8" t="s">
        <v>4</v>
      </c>
      <c r="E85" s="16"/>
      <c r="F85" s="18">
        <f t="shared" si="9"/>
        <v>0</v>
      </c>
    </row>
    <row r="86" spans="1:6" ht="15">
      <c r="A86" s="65">
        <v>70</v>
      </c>
      <c r="B86" s="10" t="s">
        <v>284</v>
      </c>
      <c r="C86" s="66" t="s">
        <v>285</v>
      </c>
      <c r="D86" s="8" t="s">
        <v>4</v>
      </c>
      <c r="E86" s="82"/>
      <c r="F86" s="18">
        <f t="shared" si="9"/>
        <v>0</v>
      </c>
    </row>
    <row r="87" spans="1:6" ht="30">
      <c r="A87" s="65">
        <v>71</v>
      </c>
      <c r="B87" s="10" t="s">
        <v>306</v>
      </c>
      <c r="C87" s="66" t="s">
        <v>303</v>
      </c>
      <c r="D87" s="8" t="s">
        <v>4</v>
      </c>
      <c r="E87" s="16"/>
      <c r="F87" s="18">
        <f t="shared" si="9"/>
        <v>0</v>
      </c>
    </row>
    <row r="88" spans="1:6" ht="30">
      <c r="A88" s="65">
        <v>72</v>
      </c>
      <c r="B88" s="10" t="s">
        <v>305</v>
      </c>
      <c r="C88" s="66" t="s">
        <v>304</v>
      </c>
      <c r="D88" s="8" t="s">
        <v>4</v>
      </c>
      <c r="E88" s="16"/>
      <c r="F88" s="18">
        <f t="shared" si="9"/>
        <v>0</v>
      </c>
    </row>
    <row r="89" spans="1:6" ht="30">
      <c r="A89" s="65">
        <v>73</v>
      </c>
      <c r="B89" s="10" t="s">
        <v>86</v>
      </c>
      <c r="C89" s="50" t="s">
        <v>129</v>
      </c>
      <c r="D89" s="8" t="s">
        <v>24</v>
      </c>
      <c r="E89" s="16">
        <v>150</v>
      </c>
      <c r="F89" s="18">
        <f t="shared" si="9"/>
        <v>150</v>
      </c>
    </row>
    <row r="90" spans="1:6" ht="15">
      <c r="A90" s="65">
        <f t="shared" si="10"/>
        <v>74</v>
      </c>
      <c r="B90" s="10" t="s">
        <v>241</v>
      </c>
      <c r="C90" s="66" t="s">
        <v>242</v>
      </c>
      <c r="D90" s="8" t="s">
        <v>4</v>
      </c>
      <c r="E90" s="16"/>
      <c r="F90" s="18">
        <f t="shared" si="9"/>
        <v>0</v>
      </c>
    </row>
    <row r="91" spans="1:6" ht="30">
      <c r="A91" s="65">
        <f t="shared" si="10"/>
        <v>75</v>
      </c>
      <c r="B91" s="10" t="s">
        <v>265</v>
      </c>
      <c r="C91" s="50" t="s">
        <v>266</v>
      </c>
      <c r="D91" s="8" t="s">
        <v>24</v>
      </c>
      <c r="E91" s="16">
        <v>50</v>
      </c>
      <c r="F91" s="18">
        <f t="shared" si="9"/>
        <v>50</v>
      </c>
    </row>
    <row r="92" spans="1:6" ht="30">
      <c r="A92" s="71">
        <f t="shared" si="10"/>
        <v>76</v>
      </c>
      <c r="B92" s="10" t="s">
        <v>30</v>
      </c>
      <c r="C92" s="50" t="s">
        <v>130</v>
      </c>
      <c r="D92" s="8" t="s">
        <v>29</v>
      </c>
      <c r="E92" s="16"/>
      <c r="F92" s="18">
        <f t="shared" si="9"/>
        <v>0</v>
      </c>
    </row>
    <row r="93" spans="1:6" ht="45">
      <c r="A93" s="71">
        <f t="shared" si="10"/>
        <v>77</v>
      </c>
      <c r="B93" s="3" t="s">
        <v>31</v>
      </c>
      <c r="C93" s="50" t="s">
        <v>131</v>
      </c>
      <c r="D93" s="8" t="s">
        <v>24</v>
      </c>
      <c r="E93" s="8"/>
      <c r="F93" s="18">
        <f t="shared" si="9"/>
        <v>0</v>
      </c>
    </row>
    <row r="94" spans="1:6" ht="15">
      <c r="A94" s="65">
        <v>78</v>
      </c>
      <c r="B94" s="3" t="s">
        <v>294</v>
      </c>
      <c r="C94" s="66" t="s">
        <v>295</v>
      </c>
      <c r="D94" s="8" t="s">
        <v>4</v>
      </c>
      <c r="E94" s="8">
        <v>10</v>
      </c>
      <c r="F94" s="18">
        <f t="shared" si="9"/>
        <v>10</v>
      </c>
    </row>
    <row r="95" spans="1:6" ht="30">
      <c r="A95" s="71">
        <v>79</v>
      </c>
      <c r="B95" s="4" t="s">
        <v>87</v>
      </c>
      <c r="C95" s="50" t="s">
        <v>186</v>
      </c>
      <c r="D95" s="8" t="s">
        <v>38</v>
      </c>
      <c r="E95" s="8"/>
      <c r="F95" s="18">
        <f t="shared" si="9"/>
        <v>0</v>
      </c>
    </row>
    <row r="96" spans="1:6" ht="30">
      <c r="A96" s="71">
        <f t="shared" si="10"/>
        <v>80</v>
      </c>
      <c r="B96" s="10" t="s">
        <v>88</v>
      </c>
      <c r="C96" s="50" t="s">
        <v>169</v>
      </c>
      <c r="D96" s="8" t="s">
        <v>32</v>
      </c>
      <c r="E96" s="8"/>
      <c r="F96" s="18">
        <f t="shared" si="9"/>
        <v>0</v>
      </c>
    </row>
    <row r="97" spans="1:6" ht="30">
      <c r="A97" s="71">
        <f t="shared" si="10"/>
        <v>81</v>
      </c>
      <c r="B97" s="10" t="s">
        <v>89</v>
      </c>
      <c r="C97" s="50" t="s">
        <v>170</v>
      </c>
      <c r="D97" s="8" t="s">
        <v>32</v>
      </c>
      <c r="E97" s="8">
        <v>200</v>
      </c>
      <c r="F97" s="18">
        <f t="shared" si="9"/>
        <v>200</v>
      </c>
    </row>
    <row r="98" spans="1:6" ht="30">
      <c r="A98" s="71">
        <f t="shared" si="10"/>
        <v>82</v>
      </c>
      <c r="B98" s="10" t="s">
        <v>90</v>
      </c>
      <c r="C98" s="50" t="s">
        <v>132</v>
      </c>
      <c r="D98" s="8" t="s">
        <v>33</v>
      </c>
      <c r="E98" s="8"/>
      <c r="F98" s="18">
        <f t="shared" si="9"/>
        <v>0</v>
      </c>
    </row>
    <row r="99" spans="1:6" ht="30">
      <c r="A99" s="71">
        <f t="shared" si="10"/>
        <v>83</v>
      </c>
      <c r="B99" s="10" t="s">
        <v>91</v>
      </c>
      <c r="C99" s="50" t="s">
        <v>171</v>
      </c>
      <c r="D99" s="8" t="s">
        <v>34</v>
      </c>
      <c r="E99" s="8"/>
      <c r="F99" s="18">
        <f t="shared" si="9"/>
        <v>0</v>
      </c>
    </row>
    <row r="100" spans="1:6" ht="30">
      <c r="A100" s="71">
        <f t="shared" si="10"/>
        <v>84</v>
      </c>
      <c r="B100" s="10" t="s">
        <v>172</v>
      </c>
      <c r="C100" s="50" t="s">
        <v>174</v>
      </c>
      <c r="D100" s="8" t="s">
        <v>173</v>
      </c>
      <c r="E100" s="8"/>
      <c r="F100" s="18">
        <f t="shared" si="9"/>
        <v>0</v>
      </c>
    </row>
    <row r="101" spans="1:6" ht="30">
      <c r="A101" s="71">
        <f t="shared" si="10"/>
        <v>85</v>
      </c>
      <c r="B101" s="10" t="s">
        <v>175</v>
      </c>
      <c r="C101" s="50" t="s">
        <v>133</v>
      </c>
      <c r="D101" s="8" t="s">
        <v>35</v>
      </c>
      <c r="E101" s="8"/>
      <c r="F101" s="18">
        <f t="shared" si="9"/>
        <v>0</v>
      </c>
    </row>
    <row r="102" spans="1:6" ht="30">
      <c r="A102" s="65">
        <f t="shared" si="10"/>
        <v>86</v>
      </c>
      <c r="B102" s="10" t="s">
        <v>237</v>
      </c>
      <c r="C102" s="66" t="s">
        <v>238</v>
      </c>
      <c r="D102" s="8" t="s">
        <v>37</v>
      </c>
      <c r="E102" s="8"/>
      <c r="F102" s="18">
        <f t="shared" si="9"/>
        <v>0</v>
      </c>
    </row>
    <row r="103" spans="1:6" ht="30">
      <c r="A103" s="71">
        <f t="shared" si="10"/>
        <v>87</v>
      </c>
      <c r="B103" s="10" t="s">
        <v>92</v>
      </c>
      <c r="C103" s="50" t="s">
        <v>183</v>
      </c>
      <c r="D103" s="8" t="s">
        <v>4</v>
      </c>
      <c r="E103" s="8"/>
      <c r="F103" s="18">
        <f t="shared" si="9"/>
        <v>0</v>
      </c>
    </row>
    <row r="104" spans="1:6" ht="30">
      <c r="A104" s="71">
        <f t="shared" si="10"/>
        <v>88</v>
      </c>
      <c r="B104" s="10" t="s">
        <v>93</v>
      </c>
      <c r="C104" s="50" t="s">
        <v>134</v>
      </c>
      <c r="D104" s="8" t="s">
        <v>36</v>
      </c>
      <c r="E104" s="8"/>
      <c r="F104" s="18">
        <f t="shared" si="9"/>
        <v>0</v>
      </c>
    </row>
    <row r="105" spans="1:6" ht="30">
      <c r="A105" s="71">
        <f t="shared" si="10"/>
        <v>89</v>
      </c>
      <c r="B105" s="10" t="s">
        <v>94</v>
      </c>
      <c r="C105" s="50" t="s">
        <v>135</v>
      </c>
      <c r="D105" s="8" t="s">
        <v>36</v>
      </c>
      <c r="E105" s="8"/>
      <c r="F105" s="18">
        <f t="shared" si="9"/>
        <v>0</v>
      </c>
    </row>
    <row r="106" spans="1:6" ht="30">
      <c r="A106" s="71">
        <f t="shared" si="10"/>
        <v>90</v>
      </c>
      <c r="B106" s="10" t="s">
        <v>95</v>
      </c>
      <c r="C106" s="50" t="s">
        <v>136</v>
      </c>
      <c r="D106" s="8" t="s">
        <v>36</v>
      </c>
      <c r="E106" s="8"/>
      <c r="F106" s="18">
        <f t="shared" si="9"/>
        <v>0</v>
      </c>
    </row>
    <row r="107" spans="1:6" ht="30">
      <c r="A107" s="71">
        <f t="shared" si="10"/>
        <v>91</v>
      </c>
      <c r="B107" s="10" t="s">
        <v>232</v>
      </c>
      <c r="C107" s="68" t="s">
        <v>233</v>
      </c>
      <c r="D107" s="17" t="s">
        <v>173</v>
      </c>
      <c r="E107" s="17"/>
      <c r="F107" s="18">
        <f t="shared" si="9"/>
        <v>0</v>
      </c>
    </row>
    <row r="108" spans="1:6" ht="30.75" thickBot="1">
      <c r="A108" s="69">
        <f t="shared" si="10"/>
        <v>92</v>
      </c>
      <c r="B108" s="5" t="s">
        <v>96</v>
      </c>
      <c r="C108" s="56" t="s">
        <v>137</v>
      </c>
      <c r="D108" s="25" t="s">
        <v>37</v>
      </c>
      <c r="E108" s="25"/>
      <c r="F108" s="26">
        <f t="shared" si="9"/>
        <v>0</v>
      </c>
    </row>
    <row r="109" spans="1:6" ht="15">
      <c r="A109" s="64"/>
      <c r="B109" s="101" t="s">
        <v>39</v>
      </c>
      <c r="C109" s="101"/>
      <c r="D109" s="101"/>
      <c r="E109" s="101"/>
      <c r="F109" s="101"/>
    </row>
    <row r="110" spans="1:6" ht="30">
      <c r="A110" s="71">
        <f>A108+1</f>
        <v>93</v>
      </c>
      <c r="B110" s="10" t="s">
        <v>68</v>
      </c>
      <c r="C110" s="50" t="s">
        <v>138</v>
      </c>
      <c r="D110" s="8" t="s">
        <v>4</v>
      </c>
      <c r="E110" s="8"/>
      <c r="F110" s="18">
        <f aca="true" t="shared" si="11" ref="F110:F123">SUM(E110:E110)</f>
        <v>0</v>
      </c>
    </row>
    <row r="111" spans="1:6" ht="30">
      <c r="A111" s="71">
        <f aca="true" t="shared" si="12" ref="A111:A123">A110+1</f>
        <v>94</v>
      </c>
      <c r="B111" s="3" t="s">
        <v>153</v>
      </c>
      <c r="C111" s="50" t="s">
        <v>139</v>
      </c>
      <c r="D111" s="8" t="s">
        <v>4</v>
      </c>
      <c r="E111" s="8"/>
      <c r="F111" s="18">
        <f t="shared" si="11"/>
        <v>0</v>
      </c>
    </row>
    <row r="112" spans="1:6" ht="30">
      <c r="A112" s="71">
        <f t="shared" si="12"/>
        <v>95</v>
      </c>
      <c r="B112" s="3" t="s">
        <v>155</v>
      </c>
      <c r="C112" s="50" t="s">
        <v>140</v>
      </c>
      <c r="D112" s="8" t="s">
        <v>4</v>
      </c>
      <c r="E112" s="8"/>
      <c r="F112" s="18">
        <f t="shared" si="11"/>
        <v>0</v>
      </c>
    </row>
    <row r="113" spans="1:6" ht="30">
      <c r="A113" s="71">
        <f t="shared" si="12"/>
        <v>96</v>
      </c>
      <c r="B113" s="3" t="s">
        <v>154</v>
      </c>
      <c r="C113" s="50" t="s">
        <v>141</v>
      </c>
      <c r="D113" s="8" t="s">
        <v>40</v>
      </c>
      <c r="E113" s="8"/>
      <c r="F113" s="18">
        <f t="shared" si="11"/>
        <v>0</v>
      </c>
    </row>
    <row r="114" spans="1:6" ht="30">
      <c r="A114" s="71">
        <f t="shared" si="12"/>
        <v>97</v>
      </c>
      <c r="B114" s="3" t="s">
        <v>297</v>
      </c>
      <c r="C114" s="66" t="s">
        <v>296</v>
      </c>
      <c r="D114" s="8" t="s">
        <v>4</v>
      </c>
      <c r="E114" s="8"/>
      <c r="F114" s="18">
        <f t="shared" si="11"/>
        <v>0</v>
      </c>
    </row>
    <row r="115" spans="1:6" ht="15">
      <c r="A115" s="71">
        <v>98</v>
      </c>
      <c r="B115" s="3" t="s">
        <v>286</v>
      </c>
      <c r="C115" s="66" t="s">
        <v>287</v>
      </c>
      <c r="D115" s="8" t="s">
        <v>4</v>
      </c>
      <c r="E115" s="8"/>
      <c r="F115" s="18">
        <f t="shared" si="11"/>
        <v>0</v>
      </c>
    </row>
    <row r="116" spans="1:6" ht="15">
      <c r="A116" s="65">
        <v>100</v>
      </c>
      <c r="B116" s="10" t="s">
        <v>41</v>
      </c>
      <c r="C116" s="50" t="s">
        <v>142</v>
      </c>
      <c r="D116" s="16" t="s">
        <v>4</v>
      </c>
      <c r="E116" s="16"/>
      <c r="F116" s="18">
        <f t="shared" si="11"/>
        <v>0</v>
      </c>
    </row>
    <row r="117" spans="1:6" ht="15">
      <c r="A117" s="65">
        <v>101</v>
      </c>
      <c r="B117" s="10" t="s">
        <v>42</v>
      </c>
      <c r="C117" s="50" t="s">
        <v>184</v>
      </c>
      <c r="D117" s="16" t="s">
        <v>4</v>
      </c>
      <c r="E117" s="16"/>
      <c r="F117" s="18">
        <f t="shared" si="11"/>
        <v>0</v>
      </c>
    </row>
    <row r="118" spans="1:6" ht="15">
      <c r="A118" s="65">
        <f t="shared" si="12"/>
        <v>102</v>
      </c>
      <c r="B118" s="10" t="s">
        <v>251</v>
      </c>
      <c r="C118" s="50" t="s">
        <v>252</v>
      </c>
      <c r="D118" s="16" t="s">
        <v>4</v>
      </c>
      <c r="E118" s="16"/>
      <c r="F118" s="18">
        <f t="shared" si="11"/>
        <v>0</v>
      </c>
    </row>
    <row r="119" spans="1:6" ht="15">
      <c r="A119" s="65">
        <f t="shared" si="12"/>
        <v>103</v>
      </c>
      <c r="B119" s="10" t="s">
        <v>97</v>
      </c>
      <c r="C119" s="50" t="s">
        <v>143</v>
      </c>
      <c r="D119" s="16" t="s">
        <v>4</v>
      </c>
      <c r="E119" s="16"/>
      <c r="F119" s="18">
        <f t="shared" si="11"/>
        <v>0</v>
      </c>
    </row>
    <row r="120" spans="1:6" ht="15">
      <c r="A120" s="71">
        <f t="shared" si="12"/>
        <v>104</v>
      </c>
      <c r="B120" s="3" t="s">
        <v>43</v>
      </c>
      <c r="C120" s="50" t="s">
        <v>185</v>
      </c>
      <c r="D120" s="8" t="s">
        <v>4</v>
      </c>
      <c r="E120" s="8"/>
      <c r="F120" s="18">
        <f t="shared" si="11"/>
        <v>0</v>
      </c>
    </row>
    <row r="121" spans="1:6" ht="30">
      <c r="A121" s="71">
        <v>105</v>
      </c>
      <c r="B121" s="3" t="s">
        <v>272</v>
      </c>
      <c r="C121" s="66" t="s">
        <v>273</v>
      </c>
      <c r="D121" s="8" t="s">
        <v>4</v>
      </c>
      <c r="E121" s="8"/>
      <c r="F121" s="18">
        <f t="shared" si="11"/>
        <v>0</v>
      </c>
    </row>
    <row r="122" spans="1:6" ht="15">
      <c r="A122" s="71">
        <v>106</v>
      </c>
      <c r="B122" s="3" t="s">
        <v>98</v>
      </c>
      <c r="C122" s="50" t="s">
        <v>144</v>
      </c>
      <c r="D122" s="8" t="s">
        <v>4</v>
      </c>
      <c r="E122" s="8"/>
      <c r="F122" s="18">
        <f t="shared" si="11"/>
        <v>0</v>
      </c>
    </row>
    <row r="123" spans="1:6" ht="30.75" thickBot="1">
      <c r="A123" s="69">
        <f t="shared" si="12"/>
        <v>107</v>
      </c>
      <c r="B123" s="5" t="s">
        <v>44</v>
      </c>
      <c r="C123" s="56" t="s">
        <v>145</v>
      </c>
      <c r="D123" s="25" t="s">
        <v>4</v>
      </c>
      <c r="E123" s="25"/>
      <c r="F123" s="26">
        <f t="shared" si="11"/>
        <v>0</v>
      </c>
    </row>
    <row r="124" spans="1:6" ht="15">
      <c r="A124" s="64"/>
      <c r="B124" s="101" t="s">
        <v>45</v>
      </c>
      <c r="C124" s="101"/>
      <c r="D124" s="101"/>
      <c r="E124" s="101"/>
      <c r="F124" s="101"/>
    </row>
    <row r="125" spans="1:6" ht="15">
      <c r="A125" s="7">
        <f>A123+1</f>
        <v>108</v>
      </c>
      <c r="B125" s="13" t="s">
        <v>46</v>
      </c>
      <c r="C125" s="50" t="s">
        <v>146</v>
      </c>
      <c r="D125" s="8" t="s">
        <v>4</v>
      </c>
      <c r="E125" s="8">
        <v>10</v>
      </c>
      <c r="F125" s="18">
        <f>SUM(E125:E125)</f>
        <v>10</v>
      </c>
    </row>
    <row r="126" spans="1:6" ht="15">
      <c r="A126" s="7">
        <f>A125+1</f>
        <v>109</v>
      </c>
      <c r="B126" s="13" t="s">
        <v>211</v>
      </c>
      <c r="C126" s="50" t="s">
        <v>213</v>
      </c>
      <c r="D126" s="8" t="s">
        <v>4</v>
      </c>
      <c r="E126" s="8">
        <v>20</v>
      </c>
      <c r="F126" s="18">
        <f>SUM(E126:E126)</f>
        <v>20</v>
      </c>
    </row>
    <row r="127" spans="1:6" ht="15">
      <c r="A127" s="7">
        <f>A126+1</f>
        <v>110</v>
      </c>
      <c r="B127" s="13" t="s">
        <v>212</v>
      </c>
      <c r="C127" s="50" t="s">
        <v>214</v>
      </c>
      <c r="D127" s="8" t="s">
        <v>4</v>
      </c>
      <c r="E127" s="8"/>
      <c r="F127" s="18">
        <f>SUM(E127:E127)</f>
        <v>0</v>
      </c>
    </row>
    <row r="128" spans="1:6" ht="45.75" thickBot="1">
      <c r="A128" s="46">
        <f>A127+1</f>
        <v>111</v>
      </c>
      <c r="B128" s="47" t="s">
        <v>256</v>
      </c>
      <c r="C128" s="80" t="s">
        <v>236</v>
      </c>
      <c r="D128" s="25" t="s">
        <v>4</v>
      </c>
      <c r="E128" s="25"/>
      <c r="F128" s="26">
        <f>SUM(E128:E128)</f>
        <v>0</v>
      </c>
    </row>
    <row r="129" spans="1:6" ht="15">
      <c r="A129" s="64"/>
      <c r="B129" s="101" t="s">
        <v>47</v>
      </c>
      <c r="C129" s="101"/>
      <c r="D129" s="101"/>
      <c r="E129" s="101"/>
      <c r="F129" s="101"/>
    </row>
    <row r="130" spans="1:6" ht="15">
      <c r="A130" s="71">
        <f>A128+1</f>
        <v>112</v>
      </c>
      <c r="B130" s="10" t="s">
        <v>69</v>
      </c>
      <c r="C130" s="50" t="s">
        <v>147</v>
      </c>
      <c r="D130" s="8" t="s">
        <v>4</v>
      </c>
      <c r="E130" s="16">
        <v>66</v>
      </c>
      <c r="F130" s="18">
        <f aca="true" t="shared" si="13" ref="F130:F164">SUM(E130:E130)</f>
        <v>66</v>
      </c>
    </row>
    <row r="131" spans="1:6" ht="15">
      <c r="A131" s="7">
        <f>A130+1</f>
        <v>113</v>
      </c>
      <c r="B131" s="13" t="s">
        <v>188</v>
      </c>
      <c r="C131" s="50" t="s">
        <v>187</v>
      </c>
      <c r="D131" s="8"/>
      <c r="E131" s="16"/>
      <c r="F131" s="18">
        <f t="shared" si="13"/>
        <v>0</v>
      </c>
    </row>
    <row r="132" spans="1:6" ht="15">
      <c r="A132" s="7">
        <f>A131+1</f>
        <v>114</v>
      </c>
      <c r="B132" s="13" t="s">
        <v>239</v>
      </c>
      <c r="C132" s="66" t="s">
        <v>235</v>
      </c>
      <c r="D132" s="8" t="s">
        <v>4</v>
      </c>
      <c r="E132" s="16"/>
      <c r="F132" s="18">
        <f t="shared" si="13"/>
        <v>0</v>
      </c>
    </row>
    <row r="133" spans="1:6" ht="15">
      <c r="A133" s="15">
        <v>115</v>
      </c>
      <c r="B133" s="13" t="s">
        <v>290</v>
      </c>
      <c r="C133" s="66" t="s">
        <v>291</v>
      </c>
      <c r="D133" s="8" t="s">
        <v>4</v>
      </c>
      <c r="E133" s="16"/>
      <c r="F133" s="18">
        <f t="shared" si="13"/>
        <v>0</v>
      </c>
    </row>
    <row r="134" spans="1:6" ht="15">
      <c r="A134" s="15">
        <v>116</v>
      </c>
      <c r="B134" s="13" t="s">
        <v>292</v>
      </c>
      <c r="C134" s="66" t="s">
        <v>293</v>
      </c>
      <c r="D134" s="8" t="s">
        <v>4</v>
      </c>
      <c r="E134" s="16"/>
      <c r="F134" s="18">
        <f t="shared" si="13"/>
        <v>0</v>
      </c>
    </row>
    <row r="135" spans="1:6" ht="15">
      <c r="A135" s="15">
        <v>117</v>
      </c>
      <c r="B135" s="13" t="s">
        <v>48</v>
      </c>
      <c r="C135" s="50" t="s">
        <v>148</v>
      </c>
      <c r="D135" s="8" t="s">
        <v>4</v>
      </c>
      <c r="E135" s="16"/>
      <c r="F135" s="18">
        <f t="shared" si="13"/>
        <v>0</v>
      </c>
    </row>
    <row r="136" spans="1:6" ht="15">
      <c r="A136" s="15">
        <v>118</v>
      </c>
      <c r="B136" s="13" t="s">
        <v>49</v>
      </c>
      <c r="C136" s="50" t="s">
        <v>149</v>
      </c>
      <c r="D136" s="8" t="s">
        <v>4</v>
      </c>
      <c r="E136" s="16"/>
      <c r="F136" s="18">
        <f t="shared" si="13"/>
        <v>0</v>
      </c>
    </row>
    <row r="137" spans="1:6" ht="30">
      <c r="A137" s="15">
        <v>119</v>
      </c>
      <c r="B137" s="13" t="s">
        <v>288</v>
      </c>
      <c r="C137" s="66" t="s">
        <v>289</v>
      </c>
      <c r="D137" s="8" t="s">
        <v>4</v>
      </c>
      <c r="E137" s="16"/>
      <c r="F137" s="18">
        <f t="shared" si="13"/>
        <v>0</v>
      </c>
    </row>
    <row r="138" spans="1:6" ht="45">
      <c r="A138" s="15">
        <v>120</v>
      </c>
      <c r="B138" s="13" t="s">
        <v>278</v>
      </c>
      <c r="C138" s="66" t="s">
        <v>279</v>
      </c>
      <c r="D138" s="8" t="s">
        <v>4</v>
      </c>
      <c r="E138" s="16"/>
      <c r="F138" s="18">
        <f t="shared" si="13"/>
        <v>0</v>
      </c>
    </row>
    <row r="139" spans="1:6" ht="15">
      <c r="A139" s="15">
        <v>121</v>
      </c>
      <c r="B139" s="13" t="s">
        <v>51</v>
      </c>
      <c r="C139" s="50" t="s">
        <v>150</v>
      </c>
      <c r="D139" s="8" t="s">
        <v>4</v>
      </c>
      <c r="E139" s="8">
        <v>5</v>
      </c>
      <c r="F139" s="18">
        <f t="shared" si="13"/>
        <v>5</v>
      </c>
    </row>
    <row r="140" spans="1:6" ht="45">
      <c r="A140" s="15">
        <v>122</v>
      </c>
      <c r="B140" s="13" t="s">
        <v>71</v>
      </c>
      <c r="C140" s="83" t="s">
        <v>230</v>
      </c>
      <c r="D140" s="8" t="s">
        <v>4</v>
      </c>
      <c r="E140" s="16"/>
      <c r="F140" s="18">
        <f t="shared" si="13"/>
        <v>0</v>
      </c>
    </row>
    <row r="141" spans="1:6" ht="30">
      <c r="A141" s="15">
        <v>123</v>
      </c>
      <c r="B141" s="13" t="s">
        <v>274</v>
      </c>
      <c r="C141" s="83" t="s">
        <v>275</v>
      </c>
      <c r="D141" s="8" t="s">
        <v>4</v>
      </c>
      <c r="E141" s="16"/>
      <c r="F141" s="18">
        <f t="shared" si="13"/>
        <v>0</v>
      </c>
    </row>
    <row r="142" spans="1:6" ht="30">
      <c r="A142" s="7">
        <v>124</v>
      </c>
      <c r="B142" s="13" t="s">
        <v>226</v>
      </c>
      <c r="C142" s="23" t="s">
        <v>216</v>
      </c>
      <c r="D142" s="8" t="s">
        <v>4</v>
      </c>
      <c r="E142" s="16"/>
      <c r="F142" s="18">
        <f t="shared" si="13"/>
        <v>0</v>
      </c>
    </row>
    <row r="143" spans="1:6" ht="60">
      <c r="A143" s="15">
        <f aca="true" t="shared" si="14" ref="A143">A142+1</f>
        <v>125</v>
      </c>
      <c r="B143" s="13" t="s">
        <v>255</v>
      </c>
      <c r="C143" s="83" t="s">
        <v>253</v>
      </c>
      <c r="D143" s="8" t="s">
        <v>4</v>
      </c>
      <c r="E143" s="16"/>
      <c r="F143" s="18">
        <f t="shared" si="13"/>
        <v>0</v>
      </c>
    </row>
    <row r="144" spans="1:6" ht="75">
      <c r="A144" s="15">
        <v>126</v>
      </c>
      <c r="B144" s="13" t="s">
        <v>302</v>
      </c>
      <c r="C144" s="83" t="s">
        <v>301</v>
      </c>
      <c r="D144" s="8" t="s">
        <v>4</v>
      </c>
      <c r="E144" s="16"/>
      <c r="F144" s="18">
        <f t="shared" si="13"/>
        <v>0</v>
      </c>
    </row>
    <row r="145" spans="1:6" ht="120">
      <c r="A145" s="7">
        <v>127</v>
      </c>
      <c r="B145" s="13" t="s">
        <v>258</v>
      </c>
      <c r="C145" s="84" t="s">
        <v>257</v>
      </c>
      <c r="D145" s="8" t="s">
        <v>4</v>
      </c>
      <c r="E145" s="16"/>
      <c r="F145" s="18">
        <f t="shared" si="13"/>
        <v>0</v>
      </c>
    </row>
    <row r="146" spans="1:6" ht="75">
      <c r="A146" s="15">
        <v>128</v>
      </c>
      <c r="B146" s="13" t="s">
        <v>317</v>
      </c>
      <c r="C146" s="84" t="s">
        <v>318</v>
      </c>
      <c r="D146" s="8" t="s">
        <v>4</v>
      </c>
      <c r="E146" s="16"/>
      <c r="F146" s="18">
        <f t="shared" si="13"/>
        <v>0</v>
      </c>
    </row>
    <row r="147" spans="1:6" ht="45">
      <c r="A147" s="15">
        <v>129</v>
      </c>
      <c r="B147" s="13" t="s">
        <v>328</v>
      </c>
      <c r="C147" s="84" t="s">
        <v>329</v>
      </c>
      <c r="D147" s="8" t="s">
        <v>4</v>
      </c>
      <c r="E147" s="16"/>
      <c r="F147" s="18">
        <f t="shared" si="13"/>
        <v>0</v>
      </c>
    </row>
    <row r="148" spans="1:6" ht="30">
      <c r="A148" s="7">
        <v>130</v>
      </c>
      <c r="B148" s="13" t="s">
        <v>189</v>
      </c>
      <c r="C148" s="23" t="s">
        <v>191</v>
      </c>
      <c r="D148" s="8" t="s">
        <v>54</v>
      </c>
      <c r="E148" s="16"/>
      <c r="F148" s="18">
        <f t="shared" si="13"/>
        <v>0</v>
      </c>
    </row>
    <row r="149" spans="1:6" ht="30">
      <c r="A149" s="7">
        <v>131</v>
      </c>
      <c r="B149" s="13" t="s">
        <v>264</v>
      </c>
      <c r="C149" s="83" t="s">
        <v>263</v>
      </c>
      <c r="D149" s="8" t="s">
        <v>54</v>
      </c>
      <c r="E149" s="16"/>
      <c r="F149" s="18">
        <f t="shared" si="13"/>
        <v>0</v>
      </c>
    </row>
    <row r="150" spans="1:6" ht="30">
      <c r="A150" s="7">
        <v>132</v>
      </c>
      <c r="B150" s="21" t="s">
        <v>196</v>
      </c>
      <c r="C150" s="23" t="s">
        <v>197</v>
      </c>
      <c r="D150" s="8" t="s">
        <v>54</v>
      </c>
      <c r="E150" s="16"/>
      <c r="F150" s="18">
        <f t="shared" si="13"/>
        <v>0</v>
      </c>
    </row>
    <row r="151" spans="1:6" s="11" customFormat="1" ht="30">
      <c r="A151" s="7">
        <f>A150+1</f>
        <v>133</v>
      </c>
      <c r="B151" s="21" t="s">
        <v>192</v>
      </c>
      <c r="C151" s="23" t="s">
        <v>193</v>
      </c>
      <c r="D151" s="8" t="s">
        <v>6</v>
      </c>
      <c r="E151" s="16"/>
      <c r="F151" s="18">
        <f t="shared" si="13"/>
        <v>0</v>
      </c>
    </row>
    <row r="152" spans="1:6" s="11" customFormat="1" ht="30">
      <c r="A152" s="7">
        <f>A151+1</f>
        <v>134</v>
      </c>
      <c r="B152" s="21" t="s">
        <v>194</v>
      </c>
      <c r="C152" s="23" t="s">
        <v>195</v>
      </c>
      <c r="D152" s="8" t="s">
        <v>6</v>
      </c>
      <c r="E152" s="16"/>
      <c r="F152" s="18">
        <f t="shared" si="13"/>
        <v>0</v>
      </c>
    </row>
    <row r="153" spans="1:6" s="11" customFormat="1" ht="30">
      <c r="A153" s="7">
        <f aca="true" t="shared" si="15" ref="A153:A160">A152+1</f>
        <v>135</v>
      </c>
      <c r="B153" s="21" t="s">
        <v>198</v>
      </c>
      <c r="C153" s="23" t="s">
        <v>199</v>
      </c>
      <c r="D153" s="8" t="s">
        <v>6</v>
      </c>
      <c r="E153" s="8"/>
      <c r="F153" s="18">
        <f t="shared" si="13"/>
        <v>0</v>
      </c>
    </row>
    <row r="154" spans="1:6" s="11" customFormat="1" ht="30">
      <c r="A154" s="7">
        <f t="shared" si="15"/>
        <v>136</v>
      </c>
      <c r="B154" s="21" t="s">
        <v>200</v>
      </c>
      <c r="C154" s="23" t="s">
        <v>201</v>
      </c>
      <c r="D154" s="8" t="s">
        <v>6</v>
      </c>
      <c r="E154" s="8"/>
      <c r="F154" s="18">
        <f t="shared" si="13"/>
        <v>0</v>
      </c>
    </row>
    <row r="155" spans="1:6" s="11" customFormat="1" ht="30">
      <c r="A155" s="7">
        <f t="shared" si="15"/>
        <v>137</v>
      </c>
      <c r="B155" s="21" t="s">
        <v>202</v>
      </c>
      <c r="C155" s="23" t="s">
        <v>203</v>
      </c>
      <c r="D155" s="8" t="s">
        <v>6</v>
      </c>
      <c r="E155" s="8"/>
      <c r="F155" s="18">
        <f t="shared" si="13"/>
        <v>0</v>
      </c>
    </row>
    <row r="156" spans="1:6" ht="30">
      <c r="A156" s="7">
        <f t="shared" si="15"/>
        <v>138</v>
      </c>
      <c r="B156" s="21" t="s">
        <v>99</v>
      </c>
      <c r="C156" s="23" t="s">
        <v>221</v>
      </c>
      <c r="D156" s="8" t="s">
        <v>6</v>
      </c>
      <c r="E156" s="8"/>
      <c r="F156" s="18">
        <f t="shared" si="13"/>
        <v>0</v>
      </c>
    </row>
    <row r="157" spans="1:6" ht="30">
      <c r="A157" s="7">
        <f t="shared" si="15"/>
        <v>139</v>
      </c>
      <c r="B157" s="21" t="s">
        <v>100</v>
      </c>
      <c r="C157" s="24" t="s">
        <v>221</v>
      </c>
      <c r="D157" s="8" t="s">
        <v>6</v>
      </c>
      <c r="E157" s="8"/>
      <c r="F157" s="18">
        <f t="shared" si="13"/>
        <v>0</v>
      </c>
    </row>
    <row r="158" spans="1:6" ht="30">
      <c r="A158" s="15">
        <v>140</v>
      </c>
      <c r="B158" s="21" t="s">
        <v>319</v>
      </c>
      <c r="C158" s="83" t="s">
        <v>320</v>
      </c>
      <c r="D158" s="8" t="s">
        <v>321</v>
      </c>
      <c r="E158" s="8"/>
      <c r="F158" s="18">
        <f t="shared" si="13"/>
        <v>0</v>
      </c>
    </row>
    <row r="159" spans="1:6" ht="30">
      <c r="A159" s="7">
        <v>141</v>
      </c>
      <c r="B159" s="21" t="s">
        <v>77</v>
      </c>
      <c r="C159" s="23" t="s">
        <v>220</v>
      </c>
      <c r="D159" s="8" t="s">
        <v>6</v>
      </c>
      <c r="E159" s="8"/>
      <c r="F159" s="18">
        <f t="shared" si="13"/>
        <v>0</v>
      </c>
    </row>
    <row r="160" spans="1:6" ht="30">
      <c r="A160" s="7">
        <f t="shared" si="15"/>
        <v>142</v>
      </c>
      <c r="B160" s="21" t="s">
        <v>78</v>
      </c>
      <c r="C160" s="23" t="s">
        <v>219</v>
      </c>
      <c r="D160" s="8" t="s">
        <v>81</v>
      </c>
      <c r="E160" s="8"/>
      <c r="F160" s="18">
        <f t="shared" si="13"/>
        <v>0</v>
      </c>
    </row>
    <row r="161" spans="1:6" s="11" customFormat="1" ht="15">
      <c r="A161" s="7">
        <f aca="true" t="shared" si="16" ref="A161:A163">A160+1</f>
        <v>143</v>
      </c>
      <c r="B161" s="13" t="s">
        <v>208</v>
      </c>
      <c r="C161" s="23" t="s">
        <v>209</v>
      </c>
      <c r="D161" s="8" t="s">
        <v>4</v>
      </c>
      <c r="E161" s="8"/>
      <c r="F161" s="18">
        <f t="shared" si="13"/>
        <v>0</v>
      </c>
    </row>
    <row r="162" spans="1:6" ht="30">
      <c r="A162" s="7">
        <f t="shared" si="16"/>
        <v>144</v>
      </c>
      <c r="B162" s="13" t="s">
        <v>79</v>
      </c>
      <c r="C162" s="23" t="s">
        <v>168</v>
      </c>
      <c r="D162" s="8" t="s">
        <v>222</v>
      </c>
      <c r="E162" s="8"/>
      <c r="F162" s="18">
        <f t="shared" si="13"/>
        <v>0</v>
      </c>
    </row>
    <row r="163" spans="1:6" ht="15">
      <c r="A163" s="32">
        <f t="shared" si="16"/>
        <v>145</v>
      </c>
      <c r="B163" s="9" t="s">
        <v>80</v>
      </c>
      <c r="C163" s="85" t="s">
        <v>247</v>
      </c>
      <c r="D163" s="17" t="s">
        <v>4</v>
      </c>
      <c r="E163" s="17">
        <v>20</v>
      </c>
      <c r="F163" s="18">
        <f t="shared" si="13"/>
        <v>20</v>
      </c>
    </row>
    <row r="164" spans="1:6" ht="45">
      <c r="A164" s="15">
        <v>146</v>
      </c>
      <c r="B164" s="86" t="s">
        <v>309</v>
      </c>
      <c r="C164" s="87" t="s">
        <v>308</v>
      </c>
      <c r="D164" s="33" t="s">
        <v>4</v>
      </c>
      <c r="E164" s="33">
        <v>120</v>
      </c>
      <c r="F164" s="18">
        <f t="shared" si="13"/>
        <v>120</v>
      </c>
    </row>
    <row r="165" spans="1:6" ht="45">
      <c r="A165" s="94">
        <v>147</v>
      </c>
      <c r="B165" s="95" t="s">
        <v>310</v>
      </c>
      <c r="C165" s="96" t="s">
        <v>311</v>
      </c>
      <c r="D165" s="97" t="s">
        <v>4</v>
      </c>
      <c r="E165" s="97">
        <v>100</v>
      </c>
      <c r="F165" s="18">
        <f aca="true" t="shared" si="17" ref="F165:F170">SUM(E165:E165)</f>
        <v>100</v>
      </c>
    </row>
    <row r="166" spans="1:8" ht="60">
      <c r="A166" s="98">
        <v>148</v>
      </c>
      <c r="B166" s="86" t="s">
        <v>333</v>
      </c>
      <c r="C166" s="92" t="s">
        <v>332</v>
      </c>
      <c r="D166" s="93" t="s">
        <v>4</v>
      </c>
      <c r="E166" s="93">
        <v>250</v>
      </c>
      <c r="F166" s="18">
        <f t="shared" si="17"/>
        <v>250</v>
      </c>
      <c r="G166" s="91"/>
      <c r="H166" s="91"/>
    </row>
    <row r="167" spans="1:6" ht="45">
      <c r="A167" s="99">
        <v>149</v>
      </c>
      <c r="B167" s="99" t="s">
        <v>335</v>
      </c>
      <c r="C167" s="92" t="s">
        <v>334</v>
      </c>
      <c r="D167" s="93" t="s">
        <v>4</v>
      </c>
      <c r="E167" s="100">
        <v>250</v>
      </c>
      <c r="F167" s="18">
        <f t="shared" si="17"/>
        <v>250</v>
      </c>
    </row>
    <row r="168" spans="1:6" ht="45">
      <c r="A168" s="99">
        <v>150</v>
      </c>
      <c r="B168" s="99" t="s">
        <v>337</v>
      </c>
      <c r="C168" s="92" t="s">
        <v>336</v>
      </c>
      <c r="D168" s="93" t="s">
        <v>4</v>
      </c>
      <c r="E168" s="100">
        <v>1000</v>
      </c>
      <c r="F168" s="18">
        <f t="shared" si="17"/>
        <v>1000</v>
      </c>
    </row>
    <row r="169" spans="1:6" ht="15">
      <c r="A169" s="99">
        <v>151</v>
      </c>
      <c r="B169" s="99" t="s">
        <v>338</v>
      </c>
      <c r="C169" s="92" t="s">
        <v>341</v>
      </c>
      <c r="D169" s="93" t="s">
        <v>4</v>
      </c>
      <c r="E169" s="100">
        <v>20</v>
      </c>
      <c r="F169" s="18">
        <f t="shared" si="17"/>
        <v>20</v>
      </c>
    </row>
    <row r="170" spans="1:6" ht="30">
      <c r="A170" s="99">
        <v>152</v>
      </c>
      <c r="B170" s="99" t="s">
        <v>339</v>
      </c>
      <c r="C170" s="92" t="s">
        <v>340</v>
      </c>
      <c r="D170" s="93" t="s">
        <v>4</v>
      </c>
      <c r="E170" s="100">
        <v>50</v>
      </c>
      <c r="F170" s="18">
        <f t="shared" si="17"/>
        <v>50</v>
      </c>
    </row>
    <row r="171" spans="1:3" ht="15">
      <c r="A171" s="48"/>
      <c r="B171" s="48"/>
      <c r="C171" s="89"/>
    </row>
    <row r="172" spans="1:3" ht="15">
      <c r="A172" s="48"/>
      <c r="B172" s="48"/>
      <c r="C172" s="90"/>
    </row>
    <row r="173" spans="1:3" ht="15">
      <c r="A173" s="48"/>
      <c r="B173" s="48"/>
      <c r="C173" s="90"/>
    </row>
    <row r="174" spans="1:3" ht="15">
      <c r="A174" s="48"/>
      <c r="B174" s="48"/>
      <c r="C174" s="90"/>
    </row>
    <row r="175" spans="1:3" ht="15">
      <c r="A175" s="48"/>
      <c r="B175" s="48"/>
      <c r="C175" s="90"/>
    </row>
    <row r="176" spans="1:3" ht="15">
      <c r="A176" s="48"/>
      <c r="B176" s="48"/>
      <c r="C176" s="90"/>
    </row>
    <row r="177" spans="1:5" ht="15">
      <c r="A177" s="48"/>
      <c r="B177" s="48"/>
      <c r="C177" s="90"/>
      <c r="E177" s="37"/>
    </row>
    <row r="178" spans="1:3" ht="15">
      <c r="A178" s="48"/>
      <c r="B178" s="48"/>
      <c r="C178" s="90"/>
    </row>
    <row r="179" spans="1:3" ht="15">
      <c r="A179" s="48"/>
      <c r="B179" s="48"/>
      <c r="C179" s="48"/>
    </row>
    <row r="180" spans="1:3" ht="15">
      <c r="A180" s="48"/>
      <c r="B180" s="48"/>
      <c r="C180" s="48"/>
    </row>
    <row r="181" spans="1:3" ht="15">
      <c r="A181" s="48"/>
      <c r="B181" s="48"/>
      <c r="C181" s="48"/>
    </row>
    <row r="182" spans="1:3" ht="15">
      <c r="A182" s="48"/>
      <c r="B182" s="48"/>
      <c r="C182" s="48"/>
    </row>
    <row r="183" spans="1:3" ht="15">
      <c r="A183" s="48"/>
      <c r="B183" s="48"/>
      <c r="C183" s="48"/>
    </row>
    <row r="184" spans="1:3" ht="15">
      <c r="A184" s="48"/>
      <c r="B184" s="48"/>
      <c r="C184" s="48"/>
    </row>
    <row r="185" spans="1:3" ht="15">
      <c r="A185" s="48"/>
      <c r="B185" s="48"/>
      <c r="C185" s="48"/>
    </row>
    <row r="186" spans="1:3" ht="15">
      <c r="A186" s="48"/>
      <c r="B186" s="48"/>
      <c r="C186" s="48"/>
    </row>
    <row r="187" spans="1:3" ht="15">
      <c r="A187" s="48"/>
      <c r="B187" s="48"/>
      <c r="C187" s="48"/>
    </row>
    <row r="188" spans="1:3" ht="15">
      <c r="A188" s="48"/>
      <c r="B188" s="48"/>
      <c r="C188" s="48"/>
    </row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</sheetData>
  <autoFilter ref="A7:F177"/>
  <mergeCells count="17">
    <mergeCell ref="A5:A7"/>
    <mergeCell ref="B1:F1"/>
    <mergeCell ref="B8:F8"/>
    <mergeCell ref="B20:F20"/>
    <mergeCell ref="B29:F29"/>
    <mergeCell ref="B42:F42"/>
    <mergeCell ref="B5:B7"/>
    <mergeCell ref="D5:F6"/>
    <mergeCell ref="B124:F124"/>
    <mergeCell ref="C5:C7"/>
    <mergeCell ref="B38:F38"/>
    <mergeCell ref="B129:F129"/>
    <mergeCell ref="B59:F59"/>
    <mergeCell ref="B61:F61"/>
    <mergeCell ref="B67:F67"/>
    <mergeCell ref="B70:F70"/>
    <mergeCell ref="B109:F109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1" r:id="rId6" display="http://www.partner4office.cz/mydlo-tekute-premium-1l-88504.html"/>
    <hyperlink ref="C23" r:id="rId7" display="http://www.partner4office.cz/mydlo-tekute-5l-jasmin-88501.html"/>
    <hyperlink ref="C24" r:id="rId8" display="http://www.vybaveniprouklid.cz/isolda-penove-mydlo-violet-5-l-do-zpenovaciho-davkovace/d-71409/?gclid=Cj0KEQiA5vXEBRChycOl36LPn5EBEiQAJV2-bNyi9nHIzXXsjwebi_NXlvuB7is5mw1olwtuLdpQ0oUaAmPt8P8HAQ"/>
    <hyperlink ref="C25" r:id="rId9" display="https://www.alter-hk.cz/largo-mandle-a-mleko-toaletni-mydlo-100g-37902710M.html"/>
    <hyperlink ref="C28" r:id="rId10" display="https://www.alter-hk.cz/chiroderm-tekute-mydlo-s-antibakter-prisadou-5l-10510005.html"/>
    <hyperlink ref="C32" r:id="rId11" display="https://www.alter-hk.cz/satur-wc-gel-750ml-na-cisteni-toalet-80100604.html"/>
    <hyperlink ref="C43" r:id="rId12" display="http://www.partner4office.cz/savo-original-1l-88682.html"/>
    <hyperlink ref="C62" r:id="rId13" display="https://evashop.cz/uklid/4011-prostedek-na-nadobi-jar-1000ml.html"/>
    <hyperlink ref="C68" r:id="rId14" display="http://www.ageo.cz/produkt/pronto-spray-proti-prachu-250ml-multifunkcni?gclid=Cj0KEQiA8orFBRCEpODivaOft_EBEiQAy3mlfSwjkI0iuGP_bLJHiK6TA_jffYsM8dDoxCI3SidcH2caAujx8P8HAQ"/>
    <hyperlink ref="C69" r:id="rId15" display="http://www.skolni-potreby.eu/krystal-lestenka-na-nabytek-750ml-89813.html"/>
    <hyperlink ref="C75" r:id="rId16" display="https://www.gastrozone.cz/masta-smetak-s-nasadou-plast-masta-130-cm.html"/>
    <hyperlink ref="C76" r:id="rId17" display="http://fraho.cz/smetaky-vnitrni/33433-smetak-dreveny-cerny-s-tyci-130x30x5-cm-chlup-6-cm-drevo-plast-8006289530346.html"/>
    <hyperlink ref="C92" r:id="rId18" display="http://www.partner4office.cz/houbicky-na-nadobi-10ks-88405.html"/>
    <hyperlink ref="C89" r:id="rId19" display="http://www.partner4office.cz/uterky-uklidove-petr-38x38cm-88794.html"/>
    <hyperlink ref="C83" r:id="rId20" display="http://www.partner4office.cz/myci-hadr-petr-60x70cm-88397.html"/>
    <hyperlink ref="C98" r:id="rId21" display="http://www.partner4office.cz/odpadkove-pytle-economy-35l-8mic-30ks-88618.html"/>
    <hyperlink ref="C101" r:id="rId22" display="http://shopiq.cz/sacky-do-kose-63x85-70l-40ks"/>
    <hyperlink ref="C104" r:id="rId23" display="http://pape.cz/Produkty/ProduktyDetail.aspx?inom=15481"/>
    <hyperlink ref="C106" r:id="rId24" display="http://pape.cz/Produkty/ProduktyDetail.aspx?inom=15477"/>
    <hyperlink ref="C105" r:id="rId25" display="http://pape.cz/Produkty/ProduktyDetail.aspx?inom=15476"/>
    <hyperlink ref="C108" r:id="rId26" display="http://www.partner4office.cz/odpadkove-pytle-240l-35mic-10ks-hdpe-88611.html"/>
    <hyperlink ref="C110" r:id="rId27" display="https://www.uklizenoshop.cz/losdi-sidney-davkovac-tekuteho-mydla-ciry-plast-1000-ml?gclid=CjwKEAiAlZDFBRCKncm67qihiHwSJABtoNIgRmT5_FDb8c1FwSgmQu4hXpThE_B_i23XICoXQqWJIRoCM6bw_wcB"/>
    <hyperlink ref="C111" r:id="rId28" display="http://www.vybaveni-hotelu.cz/cs/kategorie/6177-tork-zasobnik-na-tekute-mydlo-7322540355048.html?gclid=CjwKEAiAlZDFBRCKncm67qihiHwSJABtoNIgWS770IYs8OBPLSegwOew3idx_QGeHfXh376NvjsQKhoCjT3w_wcB"/>
    <hyperlink ref="C112" r:id="rId29" display="https://www.uklizenoshop.cz/zasobnik-papirovych-rucniku-bily-plast-losdi?gclid=CjwKEAiAlZDFBRCKncm67qihiHwSJABtoNIgICtwR2PJ9SBAy7uW4SPHANE3mfJQ-r17ej2qFEOlyhoCg0fw_wcB"/>
    <hyperlink ref="C113" r:id="rId30" display="http://www.partner4office.cz/zasobnik-na-rucniky-h3-mini-bily-88822.html"/>
    <hyperlink ref="C114" r:id="rId31" display="https://www.alter-hk.cz/zasobnik-na-tp-jumbo-280-kovovy-bily-60928-70401001.html"/>
    <hyperlink ref="C116" r:id="rId32" display="http://www.partner4office.cz/kos-odpadkovy-drateny-cerny-86866.html"/>
    <hyperlink ref="C119" r:id="rId33" display="https://www.uklizenoshop.cz/kos-kancelarsky-velky-stribrny-34-5x29-5-cm-24-l-kov?gclid=CjwKEAiAlZDFBRCKncm67qihiHwSJABtoNIg2zQXbKuF0qMI64b0OL9UAQ1EmuLW32P5XssxNvx-IRoCC5rw_wcB"/>
    <hyperlink ref="C122" r:id="rId34" display="https://www.uklizenoshop.cz/odpadkovy-kos-drateny-bily-kov-60-l?gclid=CjwKEAiAlZDFBRCKncm67qihiHwSJABtoNIgLRAoTo3pyBWBjGtmvQXvrn4ZNnzC2r-Od2FTu0TgpBoCwdDw_wcB"/>
    <hyperlink ref="C123" r:id="rId35" display="https://www.b2bpartner.cz/kovovy-venkovni-popelnik-20-litru-cerny-2/?gclid=CjwKEAiAlZDFBRCKncm67qihiHwSJABtoNIgsnsa1jhPcYIWmEojrj58M2ZOLVvIwx-jlJ9yBuN9bBoCwc3w_wcB"/>
    <hyperlink ref="C125" r:id="rId36" display="https://www.drmax.cz/indulona-mesickova-85ml?gclid=CjwKEAiAlZDFBRCKncm67qihiHwSJABtoNIgILSyCz1xKM50oPBMN_JEAGw9zPh8hBIDC1197y4giRoCVQnw_wcB"/>
    <hyperlink ref="C130" r:id="rId37" display="https://www.eva.cz/zbozi/DOP01623/wc-souprava-bila-velka/"/>
    <hyperlink ref="C135" r:id="rId38" display="https://www.papermax.cz/kbelik-5l-uh-s-pomerovou-carou-2061cz62/?gclid=CjwKEAiAlZDFBRCKncm67qihiHwSJABtoNIgqq9JsCofFjKu_YnYE0sRQ4HGPoTJ3Cy2VJQOxuc75hoC4bfw_wcB"/>
    <hyperlink ref="C136" r:id="rId39" display="https://www.kastro.cz/rewrite2.asp?r1=drogerie&amp;r2=vedro&amp;gclid=CjwKEAiAlZDFBRCKncm67qihiHwSJABtoNIgXb17J1F-dSXs9Mqau8F-OC8AegD-XLHyynyw1"/>
    <hyperlink ref="C139" r:id="rId40" display="http://www.partner4office.cz/sterka-na-okna-35cm-88711.html"/>
    <hyperlink ref="C14" r:id="rId41" display="http://www.kaspa.cz/kuchynske-uterky-perfex-2vrstve/"/>
    <hyperlink ref="C16" r:id="rId42" display="https://nakup.itesco.cz/groceries/cs-CZ/products/2001019402715?gclid=CjwKCAjwxo3OBRBpEiwAS7X62Yv1-74JFimC2cV-DcN9Yff0Wt7zrVvVY0Nt4dc88elwlRWwyoDN7hoCHusQAvD_BwE"/>
    <hyperlink ref="C33" r:id="rId43" display="http://www.lari.cz/produkt/krystal-wc-gel-750-ml-nn-do-zavesu-vc-972555?gclid=CjwKEAiAz4XFBRCW87vj6-28uFMSJAAHeGZbNZa2hSQdRuIn7K7b2VMeVVSzNvhJQAnUiirA2Va-ThoCWu3w_wcB"/>
    <hyperlink ref="C56" r:id="rId44" display="https://www.alter-hk.cz/banox-hp-plus-5kg-dezinfekce-10500405.html"/>
    <hyperlink ref="C40" r:id="rId45" display="https://www.kosik.cz/produkt/184-savo-razant-cistic-odpadu-1l?gclid=Cj0KEQiA5vXEBRChycOl36LPn5EBEiQAJV2-bG6ZxTImre1bpqZYtrIpXoopbb1f8yk4lZt8LczOlEIaAoyJ8P8HAQ"/>
    <hyperlink ref="C44" r:id="rId46" display="https://www.eva.cz/zbozi/41643/ceresit-stop-plisni-all-in-one-0-5l/?gclid=CjwKEAiAz4XFBRCW87vj6-28uFMSJAAHeGZbjzyF_OKV9vOEl-l-OQmgdcDllmBKLQESYJWn444BgRoCavXw_wcB"/>
    <hyperlink ref="C47" r:id="rId47" display="https://www.drogeriezde.cz/cif-aroma-lila-flowers-cistici-prostredek-500-ml.html?gclid=CjwKEAiAz4XFBRCW87vj6-28uFMSJAAHeGZb0lfAV8awgJTOy6ZZVSMQigFQpeAWiJqLVox11epffhoCqivw_wcB"/>
    <hyperlink ref="C50" r:id="rId48" display="https://www.doplnky-bydleni.cz/p/krystal-univerzal-antib-750-ml?gclid=CjwKEAiAz4XFBRCW87vj6-28uFMSJAAHeGZbZinAeuPsjg0i23cFABIFSZbkIZs9t1pLO1SASyltSRoCGhnw_wcB"/>
    <hyperlink ref="C53" r:id="rId49" display="https://www.alter-hk.cz/5p-plus-5l-dezinfekce-10500706.html"/>
    <hyperlink ref="C57" r:id="rId50" display="http://www.xantea.cz/produkt/1012039.krystal-mydlovy-cistic-vceli-vosk-750ml/?gclid=Cj0KEQiA8orFBRCEpODivaOft_EBEiQAy3mlfWKTEo24TqHy4bdha4SClCggrrhvC9k2TsQHRigLFZEaAvZJ8P8HAQ"/>
    <hyperlink ref="C58" r:id="rId51" display="https://www.bopo.cz/eshop-monel-forbo-osetrujici-pripravek-10-l.html?gclid=Cj0KEQiA8orFBRCEpODivaOft_EBEiQAy3mlfSQHR7zcv3uuGVZ7PpItCkAA9rG4SbgLS3G2rgXyplsaAm-w8P8HAQ"/>
    <hyperlink ref="C60" r:id="rId52" display="http://www.partner4office.cz/krystal-cistic-oken-750ml-88466.html"/>
    <hyperlink ref="C63" r:id="rId53" display="http://www.partner4office.cz/krystal-na-nadobi-5l-88470.html"/>
    <hyperlink ref="C78" r:id="rId54" display="https://www.eva.cz/zbozi/DOP01643/smetacek-a-lopatka-delux-s-gumou/?gclid=Cj0KEQiA8orFBRCEpODivaOft_EBEiQAy3mlfa4W6VzC09CS4HLXLtAe7KWBzwD2f4N0R4TrTKnAamwaAlo48P8HAQ"/>
    <hyperlink ref="C93" r:id="rId55" display="http://www.partner4office.cz/houbicky-kuchynske-profilovane-velke-3ks-88404.html"/>
    <hyperlink ref="C30" r:id="rId56" display="https://www.alter-hk.cz/satur-tablety-do-pisoaru-1kg-80101901.html"/>
    <hyperlink ref="C31" r:id="rId57" display="https://www.alter-hk.cz/wc-valecek-zaves-komplet-v-sacku-1ks-90310505.html"/>
    <hyperlink ref="C35" r:id="rId58" display="https://www.alter-hk.cz/-90310198M.html"/>
    <hyperlink ref="C36" r:id="rId59" display="https://www.alter-hk.cz/glade-by-brise-osvezovac-300ml-lily-of-the-valley-90309506.html"/>
    <hyperlink ref="C48" r:id="rId60" display="https://www.alter-hk.cz/bel-pomeranc-5l-na-uklid-a-nadobi-80900302.html"/>
    <hyperlink ref="C72" r:id="rId61" display="https://www.alter-hk.cz/index.php?q=favorit"/>
    <hyperlink ref="C73" r:id="rId62" display="https://www.alter-hk.cz/index.php?q=favorit"/>
    <hyperlink ref="C74" r:id="rId63" display="https://www.alter-hk.cz/index.php?q=favorit"/>
    <hyperlink ref="C82" r:id="rId64" display="https://www.alter-hk.cz/hul-drevena-140cm-uzka-na-drevene-smetaky-92100100.html"/>
    <hyperlink ref="C84" r:id="rId65" display="https://www.alter-hk.cz/mistran-myci-hadr-60x80-bily-90911899.html"/>
    <hyperlink ref="C162" r:id="rId66" display="https://www.alter-hk.cz/taska-ldpe-odnosna-44x48cm-ruzne-motivy-91700306.html"/>
    <hyperlink ref="C96" r:id="rId67" display="https://www.alter-hk.cz/index.php?detail=91700104"/>
    <hyperlink ref="C97" r:id="rId68" display="https://www.alter-hk.cz/sacky-do-kose-ean-50x60-30l-cerne-55569522.html"/>
    <hyperlink ref="C99" r:id="rId69" display="https://www.alter-hk.cz/sacky-do-kose-60x80cm-cerne-ean-20ks-pytlik-91700490.html"/>
    <hyperlink ref="C100" r:id="rId70" display="https://www.alter-hk.cz/index.php?detail=91700122"/>
    <hyperlink ref="C79" r:id="rId71" display="https://www.alter-hk.cz/ryzak-na-hul-220mm-tvrdy-91513001.html"/>
    <hyperlink ref="C80" r:id="rId72" display="https://www.alter-hk.cz/index.php?detail=90310707"/>
    <hyperlink ref="C81" r:id="rId73" display="https://www.alter-hk.cz/smetak-na-hul-dreveny-nelakovany-285mm-bez-zavitu-91511001.html"/>
    <hyperlink ref="C77" r:id="rId74" display="https://www.alter-hk.cz/index.php?q=chodn%Edk"/>
    <hyperlink ref="C71" r:id="rId75" display="https://www.alter-hk.cz/index.php?q=favorit"/>
    <hyperlink ref="C19" r:id="rId76" display="https://www.alter-hk.cz/-55570330.html"/>
    <hyperlink ref="C52" r:id="rId77" display="http://www.nejhygiena.cz/podlaha/krystal-na-podlahu-5-l/"/>
    <hyperlink ref="C103" r:id="rId78" display="https://www.alter-hk.cz/pytel-odpad-cerny-70x110-200my-91700619.html"/>
    <hyperlink ref="C117" r:id="rId79" display="https://www.alter-hk.cz/kos-na-odpadky-s-hranatym-vikem-15l-91500055.html"/>
    <hyperlink ref="C120" r:id="rId80" display="https://www.alter-hk.cz/kos-na-odpadky-s-hranatym-vikem-50l-91500071.html"/>
    <hyperlink ref="C95" r:id="rId81" display="https://www.alter-hk.cz/hygienicke-sacky-mikrotenove-kazeta-25ks-v-kazete-90315300.html"/>
    <hyperlink ref="C131" r:id="rId82" display="https://www.alter-hk.cz/stetka-na-wc-bila-91510001.html"/>
    <hyperlink ref="C148" r:id="rId83" display="http://www.hafyso.cz/zamrazovaci-sacky-s-popisem-20x30-cm15my-50ksbal-p-15.html?zenid=9d2d5a09e870d6abbf7b350ca3112532"/>
    <hyperlink ref="C151" r:id="rId84" display="https://obalto.cz/sacky-zip/125-rychlouzaviraci-sack-zip-40-x-60-mm-100-ks.html?search_query=ZIP+40+x+60+mm&amp;results=26"/>
    <hyperlink ref="C152" r:id="rId85" display="https://obalto.cz/sacky-zip/151-rychlouzaviraci-sack-zip-350-x-450-mm-100-ks.html?search_query=ZIP+40+x+60+mm&amp;results=26"/>
    <hyperlink ref="C150" r:id="rId86" display="https://www.alter-hk.cz/sacek-mikrotenovy-20x30-8my-transparentni-blok--55082030.html"/>
    <hyperlink ref="C153" r:id="rId87" display="https://obalto.cz/sacky-zip/145-rychlouzaviraci-sack-zip-200-x-300-mm-100-ks.html?search_query=ZIP+40+x+60+mm&amp;results=26"/>
    <hyperlink ref="C154" r:id="rId88" display="https://obalto.cz/sacky-zip/140-rychlouzaviraci-sack-zip-150-x-220-mm-100-ks.html?search_query=ZIP+40+x+60+mm&amp;results=26"/>
    <hyperlink ref="C155" r:id="rId89" display="https://obalto.cz/sacky-zip/128-rychlouzaviraci-sack-zip-70-x-100-mm-100-ks.html?search_query=ZIP+40+x+60+mm&amp;results=26"/>
    <hyperlink ref="C26" r:id="rId90" display="https://www.alter-hk.cz/bannderm-300ml-dezinfekcni-tekute-mydlo-10501805.html"/>
    <hyperlink ref="C34" r:id="rId91" display="https://www.alter-hk.cz/index.php?detail=99999076"/>
    <hyperlink ref="C161" r:id="rId92" display="https://www.alter-hk.cz/savo-perex-1l-90100311.html"/>
    <hyperlink ref="C45" r:id="rId93" display="https://www.alter-hk.cz/-90567401.html"/>
    <hyperlink ref="C126" r:id="rId94" display="https://www.alter-hk.cz/chiroderm-gel-500ml-s-pumpickou-10510109.html"/>
    <hyperlink ref="C127" r:id="rId95" display="https://www.alter-hk.cz/chiroderm-500ml-dezinfekce-10510209.html"/>
    <hyperlink ref="C142" r:id="rId96" display="http://www.leifheit-shop.cz/rucni-mop-na-okna-3v1-plus-s-teleskopickou-tyci-s-kloubem-click-system-leifheit-51120"/>
    <hyperlink ref="C17" r:id="rId97" display="https://vlhcene-ubrousky.heureka.cz/linteo-satin-vlhcene-ubrousky-40-ks/"/>
    <hyperlink ref="C66" r:id="rId98" display="https://www.alter-hk.cz/aktivit-g-500ml-na-grily-a-trouby-na-pripaleniny-10601011.html"/>
    <hyperlink ref="C160" r:id="rId99" display="https://www.alter-hk.cz/ariel-6kg-white-amp-color-praci-prasek-80-pd-90416511.html"/>
    <hyperlink ref="C159" r:id="rId100" display="https://www.alter-hk.cz/drevena-paratka-65mm-55566717.html"/>
    <hyperlink ref="C156" r:id="rId101" display="https://www.top-obaly.cz/produkt/zip-sacky-classic"/>
    <hyperlink ref="C22" r:id="rId102" display="https://www.alter-hk.cz/vione-tek-mydlo-s-perleti-bile-balzam-1l-80105404.html"/>
    <hyperlink ref="C140" r:id="rId103" display="https://sterky-sklo.heureka.cz/leifheit-sterka-na-okna-powerslide-s-teleskopickou-tyci-40-cm/"/>
    <hyperlink ref="C107" r:id="rId104" display="https://www.alter-hk.cz/pytel-odpad-cerny-70x110-t-100-91700607.html"/>
    <hyperlink ref="C102" r:id="rId105" display="http://www.partner4office.cz/odpadkove-pytle-zatahovaci-120l-10mic-88624.html#description"/>
    <hyperlink ref="C128" r:id="rId106" display="https://www.froseshop.cz/isofa-pro-500g-myci-pasta/"/>
    <hyperlink ref="C90" r:id="rId107" display="https://www.alfachem.cz/svedska-uterka-z-mikrovlakna-30-x-35-cm-280g-m2-zluta.html"/>
    <hyperlink ref="C132" r:id="rId108" display="http://3bservis.cz/search?orderby=position&amp;controller=search&amp;orderway=desc&amp;search_query=zvon"/>
    <hyperlink ref="C39" r:id="rId109" display="http://3bservis.cz/cleamen/756-cleamen-242-odpady-1l.html"/>
    <hyperlink ref="C46" r:id="rId110" display="http://www.partner4office.cz/krystal-eco-na-koupelny-750ml-88467.html"/>
    <hyperlink ref="C85" r:id="rId111" display="http://www.vybaveniprouklid.cz/navlek-mopu-flipper-40-cm-bavlneny-mop/d-71010/"/>
    <hyperlink ref="C163" r:id="rId112" display="https://www.alter-hk.cz/-80120560.html"/>
    <hyperlink ref="C51" r:id="rId113" display="https://www.alter-hk.cz/index.php?detail=90513201"/>
    <hyperlink ref="C143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49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41" r:id="rId117" display="https://www.alter-hk.cz/banox-sifon-1l-tekuty-cistic-odpadu-10107801.html"/>
    <hyperlink ref="C121" r:id="rId118" display="https://eshop.az-reklama.cz/cz-detail-600001870-odpadkovy-kos-ecobin-25-l-viko-oranzove.html"/>
    <hyperlink ref="C141" r:id="rId119" display="https://www.alter-hk.cz/oprasovak-antistaticky-duhovy-teleskop-90-123cm-90312415T.html"/>
    <hyperlink ref="C18" r:id="rId120" display="https://www.lekarna.cz/linteo-soft-cream-vlhcene-ubrousky-6x70-kusu/?gclid=CjwKCAjwgr3ZBRAAEiwAGVssnakn6ByX_sBkvBavwUArW2CTnoX9mAOaAzyBYkKcWRR874MX8m7J0RoCp24QAvD_BwE"/>
    <hyperlink ref="C138" r:id="rId121" display="https://vsenazahrady.cz/eshop/rozprasovace/rozprasovac-pamela-plastovy-bezovy-750ml-68736.html?gclid=CjwKCAjwgr3ZBRAAEiwAGVssnYYaJlqlygcoyCzRPCwOCQxRNOxlElHFv7lE1Zrbdv4zwu9Y7G8htRoCFR0QAvD_BwE"/>
    <hyperlink ref="C86" r:id="rId122" display="https://www.alter-hk.cz/mop-sprint-bavlna-40cm-kapsovy-66438418.html"/>
    <hyperlink ref="C115" r:id="rId123" display="https://www.alter-hk.cz/zasobnik-na-tp-jumbo-190-kyticka-bily-plastovy-70400932.html"/>
    <hyperlink ref="C137" r:id="rId124" display="https://www.agrozet.cz/e-shop/vedro-zednicke-pvc-5-l-d48418.html?gclid=Cj0KCQjwpcLZBRCnARIsAMPBgF0QjxBHNebE8Fk0l2qdtgdhk7tb7x9Sq_Ds51CsnhQIyl4rHHHssqIaAg3ZEALw_wcB"/>
    <hyperlink ref="C133" r:id="rId125" display="https://www.alter-hk.cz/kartac-lahvovy-prumer-40mm-s-ockem-91501401.html"/>
    <hyperlink ref="C134" r:id="rId126" display="https://www.alter-hk.cz/kartac-lahvovy-prumer-50mm-s-houbickou-91501403.html"/>
    <hyperlink ref="C94" r:id="rId127" display="https://www.alter-hk.cz/index.php?detail=90312112"/>
    <hyperlink ref="C27" r:id="rId128" display="https://www.alter-hk.cz/-33020101.html"/>
    <hyperlink ref="C144" r:id="rId129" display="https://www.leifheit-online.cz/leifheit-clean-twist-extra-soft-xl-s-vozikem-52049-p-13755?utm_source=lepsi-produkt&amp;utm_medium=detail-produktu"/>
    <hyperlink ref="C87" r:id="rId130" display="https://www.leifheit-online.cz/leifheit-nahrada-sensitive-k-mopu-twist-xl-52016-p-10271"/>
    <hyperlink ref="C88" r:id="rId131" display="https://www.leifheit-online.cz/leifheit-twist-micro-duo-nahrada-na-mop-55320-p-1490"/>
    <hyperlink ref="C37" r:id="rId132" display="https://www.alter-hk.cz/hang-tag-vonna-visacka-spiced-apple-ruzova-70600124.html"/>
    <hyperlink ref="C54" r:id="rId133" display="https://www.alfachem.cz/altus-professional-mesina-koncentrovany-odmastovaci-pripravek-10-l.html"/>
    <hyperlink ref="C55" r:id="rId134" display="https://www.alfachem.cz/sanit-all-air-cistici-a-dezinfekcni-prostredek-5-l.html"/>
    <hyperlink ref="C146" r:id="rId135" display="https://www.mall.cz/sety-mopy/lamart-lt8012-mop-sada-zelena-tour?gclid=EAIaIQobChMIqPeuluOc3gIVhuJ3Ch1rPAPqEAQYBCABEgLiKPD_BwE"/>
    <hyperlink ref="C158" r:id="rId136" display="https://www.alter-hk.cz/potravinova-folie-29cm-x-20m-55569202.html"/>
    <hyperlink ref="C64" r:id="rId137" display="https://www.lekarna.cz/pulirapid-splendi-500ml-dlouhodoba-ochrana-nerezu/?utm_source=heureka.cz&amp;utm_medium=product&amp;utm_campaign=heureka.cz#vice-informaci"/>
    <hyperlink ref="C65" r:id="rId138" display="https://www.mixton.cz/cistici-prostredky-na-spotrebice/cistici-sada-inx115-na-nerezove-povrchy-500-ml--wpro-484000008498/"/>
    <hyperlink ref="C49" r:id="rId139" display="https://www.alter-hk.cz/go-fresh-flower-garden-1l-zeleny-univerzal-cistic-80101601.html"/>
    <hyperlink ref="C147" r:id="rId140" display="https://www.mall.cz/mopy-sety/vileda-mop-easy-wring-and-clean-turbo"/>
    <hyperlink ref="C166" r:id="rId141" display="https://www.papirenskezbozi.cz/eshop/info/clin-universal-na-okna-a-ramy-tekuty-cistic-750-ml?utm_source=sklik&amp;utm_medium=cpc&amp;utm_campaign=VS+-+PI&amp;utm_content=K+tiskarnam+%7c+Alternativni+spotrebni+material+k+tiskarnam&amp;utm_term=cistici+prostredek+na+okna+a+ramy"/>
    <hyperlink ref="C167" r:id="rId142" display="https://www.vladcemopu.cz/bezny-uklid/pronto-5v1-mydlovy-cistic-na-drevo-750-ml/?utm_source=seznam&amp;utm_medium=cpc&amp;utm_campaign=PLA:+Kategorie&amp;utm_content=Pronto+5v1+m%c3%bddlov%c3%bd+%c4%8disti%c4%8d+na+d%c5%99evo"/>
    <hyperlink ref="C168" r:id="rId143" display="https://www.profihygiena.cz/hotelove-mydlo-15-g?utm_source=seznam&amp;utm_medium=cpc&amp;utm_campaign=Produkt%c3%a9+inzer%c3%a1ty&amp;utm_content=Dle+kategorii&amp;utm_term=hotelov%c3%a9+m%c3%bddlo"/>
    <hyperlink ref="C170" r:id="rId144" display="https://www.varteg.cz/varteg/eshop/2-1-Hygienicke-potreby/15-2-Hadry-uterky-gumove-rukavice/5/151-Gumove-rukavice-latex-silne-100ks"/>
    <hyperlink ref="C169" r:id="rId145" display="https://www.kutilhaus.cz/rukavice-gumove-vel-l-siln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48"/>
  <legacyDrawing r:id="rId1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hruskovar</cp:lastModifiedBy>
  <cp:lastPrinted>2018-11-05T07:23:20Z</cp:lastPrinted>
  <dcterms:created xsi:type="dcterms:W3CDTF">2017-02-09T08:34:34Z</dcterms:created>
  <dcterms:modified xsi:type="dcterms:W3CDTF">2019-10-01T09:19:00Z</dcterms:modified>
  <cp:category/>
  <cp:version/>
  <cp:contentType/>
  <cp:contentStatus/>
</cp:coreProperties>
</file>