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365" windowHeight="861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<sst xmlns="http://schemas.openxmlformats.org/spreadsheetml/2006/main" count="987" uniqueCount="678">
  <si>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</si>
  <si>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</si>
  <si>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</si>
  <si>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</si>
  <si>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</si>
  <si>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</si>
  <si>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</si>
  <si>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</si>
  <si>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</si>
  <si>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</si>
  <si>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</si>
  <si>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</si>
  <si>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</si>
  <si>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</si>
  <si>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</si>
  <si>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</si>
  <si>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</si>
  <si>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</si>
  <si>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</si>
  <si>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</si>
  <si>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</si>
  <si>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</si>
  <si>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</si>
  <si>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>Čeština pro cizince 
úroveň A1/A2</t>
  </si>
  <si>
    <t>Rešková, Pintarová</t>
  </si>
  <si>
    <t>Communicative Czech Elementary</t>
  </si>
  <si>
    <t>Communicative Czech Elementary WB</t>
  </si>
  <si>
    <t>Communicative Czech Intermediate</t>
  </si>
  <si>
    <t>Communicative Czech Intermediate WB</t>
  </si>
  <si>
    <t xml:space="preserve">Angličtina </t>
  </si>
  <si>
    <t>English File third edition Pre-Intermediate SB</t>
  </si>
  <si>
    <t>English File third edition Pre-Intermediate WB</t>
  </si>
  <si>
    <t>English File third edition Pre-Intermediate TB</t>
  </si>
  <si>
    <t>English File third edition Intermediate SB</t>
  </si>
  <si>
    <t>English File third edition Intermediate TB</t>
  </si>
  <si>
    <t>English File third edition Upper-Intermediate SB</t>
  </si>
  <si>
    <t>English File third edition Upper-Intermediate TB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</si>
  <si>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</si>
  <si>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</si>
  <si>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</si>
  <si>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</si>
  <si>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</si>
  <si>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Odmaturuj z dějepisu 2</t>
  </si>
  <si>
    <t>Odmaturuj ze společenských věd</t>
  </si>
  <si>
    <t>Dějepis pro SOŠ</t>
  </si>
  <si>
    <t>Seinerová, Vlasta</t>
  </si>
  <si>
    <t>Latina – Úvod do latinské terminologie</t>
  </si>
  <si>
    <t>Streblová, Eva</t>
  </si>
  <si>
    <t>Souhrnné texty z chemie I. díl</t>
  </si>
  <si>
    <t>Souhrnné texty z chemie II. díl</t>
  </si>
  <si>
    <t>Spurná, Ivona</t>
  </si>
  <si>
    <t>Běhounková, Černá</t>
  </si>
  <si>
    <t>Matematika. Průvodce učivem SŠ I. díl</t>
  </si>
  <si>
    <t>Černá, Míla</t>
  </si>
  <si>
    <t>Matematika. Průvodce učivem II. díl</t>
  </si>
  <si>
    <t>Prokop, V.</t>
  </si>
  <si>
    <t>Kapitoly z dějin výtvarného umění</t>
  </si>
  <si>
    <t>Černá</t>
  </si>
  <si>
    <t>Dějiny výtvarného umění</t>
  </si>
  <si>
    <t>Pech</t>
  </si>
  <si>
    <t>Čítanka pro střední školy</t>
  </si>
  <si>
    <t xml:space="preserve">Právo pro střední školy </t>
  </si>
  <si>
    <t xml:space="preserve">Testy studijních předpokladů a logiky 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</si>
  <si>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</si>
  <si>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</si>
  <si>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</si>
  <si>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</si>
  <si>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</si>
  <si>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</si>
  <si>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</si>
  <si>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</si>
  <si>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</si>
  <si>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</si>
  <si>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</si>
  <si>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</si>
  <si>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978-80-7470-131-3</t>
  </si>
  <si>
    <t>978-80-7470-132-0</t>
  </si>
  <si>
    <t>978-80-7470-130-6</t>
  </si>
  <si>
    <t>978-80-7470-133-7</t>
  </si>
  <si>
    <t>978-80-7470-134-4</t>
  </si>
  <si>
    <t>978-80-86903-92-7</t>
  </si>
  <si>
    <t>978-80-87481-66-0</t>
  </si>
  <si>
    <t>978-80-7470-108-5</t>
  </si>
  <si>
    <t>978-80-86903-80-4</t>
  </si>
  <si>
    <t>978-80-87481-52-3</t>
  </si>
  <si>
    <t>978-80-266-1048-9</t>
  </si>
  <si>
    <t>978-80-266-0178-4</t>
  </si>
  <si>
    <t>978-80-266-1187-5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</si>
  <si>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</si>
  <si>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</si>
  <si>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</si>
  <si>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</si>
  <si>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</si>
  <si>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</si>
  <si>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</si>
  <si>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978-0-19-451984-7</t>
  </si>
  <si>
    <t>978-0-19-455875-4</t>
  </si>
  <si>
    <t>978-0-19-455850-1</t>
  </si>
  <si>
    <t>978-1-4082-6749-3</t>
  </si>
  <si>
    <t>978-80-7358-243-2</t>
  </si>
  <si>
    <t>978-80-87204-76-4</t>
  </si>
  <si>
    <t>Navigate Intermediate</t>
  </si>
  <si>
    <t>978-0-19-456662-9</t>
  </si>
  <si>
    <t>978-0-19-456666-7</t>
  </si>
  <si>
    <t>Clive Oxenden, Ch.Latham-Koenig</t>
  </si>
  <si>
    <t>New English File: Advanced Multipack A</t>
  </si>
  <si>
    <t>Third edition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</si>
  <si>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</si>
  <si>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</si>
  <si>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</si>
  <si>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</si>
  <si>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</si>
  <si>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</si>
  <si>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</si>
  <si>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</si>
  <si>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</si>
  <si>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</si>
  <si>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</si>
  <si>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</si>
  <si>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</si>
  <si>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</si>
  <si>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</si>
  <si>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</si>
  <si>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>New English File Intermediate – Multipack A</t>
  </si>
  <si>
    <t>978-0-19-451830-7</t>
  </si>
  <si>
    <t>New English File Intermediate – Multipack B</t>
  </si>
  <si>
    <t>978-0-19-451832-1</t>
  </si>
  <si>
    <t>New English File Intermediate – Teacher´s  Book</t>
  </si>
  <si>
    <t>978-0-19-451889-5</t>
  </si>
  <si>
    <t>New English File Intermediate – Class Audio CD</t>
  </si>
  <si>
    <t>978-0-19-451809-3</t>
  </si>
  <si>
    <t>New English File Intermediate Plus – Multipack A</t>
  </si>
  <si>
    <t>978-0-19-450135-4</t>
  </si>
  <si>
    <t>New English File Intermediate Plus – Multipack B</t>
  </si>
  <si>
    <t>978-0-19-450136-1</t>
  </si>
  <si>
    <t>New English File Intermediate Plus – Teacher´s  Book</t>
  </si>
  <si>
    <t>978-0-19-455821-1</t>
  </si>
  <si>
    <t>New English File Intermediate Plus – Class Audio CD</t>
  </si>
  <si>
    <t>978-0-19-455818-1</t>
  </si>
  <si>
    <t xml:space="preserve">Clare, Antonia;Wilson,JJ </t>
  </si>
  <si>
    <t>Speakout  Intermediate SB, Pearson Longman</t>
  </si>
  <si>
    <t>978-1-4082-1931-7</t>
  </si>
  <si>
    <t>Pearson Longman</t>
  </si>
  <si>
    <t>Speakout  Intermediate WB, Pearson Longman</t>
  </si>
  <si>
    <t>978-1-4082-5949-8</t>
  </si>
  <si>
    <t>Speakout  Intermediate TB, Pearson Longman</t>
  </si>
  <si>
    <t>978-1-4082-1665-1</t>
  </si>
  <si>
    <t xml:space="preserve">Eales, Frances; Oakes, Steve </t>
  </si>
  <si>
    <t>Speakout  Upper-Intermediate SB, Pearson Longman</t>
  </si>
  <si>
    <t>978-1-292-11601-3</t>
  </si>
  <si>
    <t>Speakout  Upper-Intermediate WB, Pearson Longman</t>
  </si>
  <si>
    <t>978-1-4479-7718-6</t>
  </si>
  <si>
    <t>Speakout  Upper-Intermediate TB, Pearson Longman</t>
  </si>
  <si>
    <t>978-1-292-12018-8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</si>
  <si>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</si>
  <si>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</si>
  <si>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</si>
  <si>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</si>
  <si>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</si>
  <si>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</si>
  <si>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</si>
  <si>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</si>
  <si>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</si>
  <si>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</si>
  <si>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</si>
  <si>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</si>
  <si>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</si>
  <si>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>Eales, Frances ; Oakes, Steve</t>
  </si>
  <si>
    <t>Speakout Elementary SB, Pearson Longman</t>
  </si>
  <si>
    <t>978-1-292-11592-4</t>
  </si>
  <si>
    <t>Speakout Elementary WB, Pearson Longman</t>
  </si>
  <si>
    <t>978-1-4479-7676-9</t>
  </si>
  <si>
    <t>Speakout Elementary TB, Pearson Longman</t>
  </si>
  <si>
    <t>978-1-292-12014-0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</si>
  <si>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</si>
  <si>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</si>
  <si>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</si>
  <si>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</si>
  <si>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</si>
  <si>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</si>
  <si>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</si>
  <si>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</si>
  <si>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</si>
  <si>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</si>
  <si>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</si>
  <si>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>Business Result Pre-Intermediate CD, Oxford University Press</t>
  </si>
  <si>
    <t>978-0-19-473884-2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</si>
  <si>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</si>
  <si>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</si>
  <si>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</si>
  <si>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</si>
  <si>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</si>
  <si>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</si>
  <si>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>Business Result Intermediate CD, Oxford University Press</t>
  </si>
  <si>
    <t>978-0-19-473894-1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</si>
  <si>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</si>
  <si>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</si>
  <si>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</si>
  <si>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</si>
  <si>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</si>
  <si>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</si>
  <si>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</si>
  <si>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</si>
  <si>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</si>
  <si>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</si>
  <si>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</si>
  <si>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</si>
  <si>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</si>
  <si>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</si>
  <si>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</si>
  <si>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</si>
  <si>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</si>
  <si>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Ibbotson, Mark</t>
  </si>
  <si>
    <t>Professional  English: Engineering,  Cambridge</t>
  </si>
  <si>
    <t>978-0-521-71518-8</t>
  </si>
  <si>
    <t>Business Vocabulary in Use Elem. to Pre-Int.,  Cambridge</t>
  </si>
  <si>
    <t xml:space="preserve">978-0-521-74923-7   </t>
  </si>
  <si>
    <t xml:space="preserve">Glendinning, Eric H. ; Holmström,  Beverly A. S. </t>
  </si>
  <si>
    <t>English in Medicine,  Cambridge</t>
  </si>
  <si>
    <t>978-0-521-60666-0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</si>
  <si>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</si>
  <si>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</si>
  <si>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</si>
  <si>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</si>
  <si>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</si>
  <si>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</si>
  <si>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</si>
  <si>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</si>
  <si>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</si>
  <si>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</si>
  <si>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</si>
  <si>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</si>
  <si>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</si>
  <si>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</si>
  <si>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</si>
  <si>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</si>
  <si>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</si>
  <si>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</si>
  <si>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Fred Safier</t>
  </si>
  <si>
    <t>PRECALCULUS</t>
  </si>
  <si>
    <t>Third Edition</t>
  </si>
  <si>
    <t>978-0-07-179559-3</t>
  </si>
  <si>
    <t>Schaum's Outlines, McGraw-Hill Publishing</t>
  </si>
  <si>
    <t>Philip A. Schmidth, Frank Ayres</t>
  </si>
  <si>
    <t>COLLEGE MATHEMATICS</t>
  </si>
  <si>
    <t>Fourth Edition</t>
  </si>
  <si>
    <t>978-0-07-162647-7</t>
  </si>
  <si>
    <t>Eugene Hecht</t>
  </si>
  <si>
    <t>COLLEGE PHYSICS</t>
  </si>
  <si>
    <t>Eleventh Edition</t>
  </si>
  <si>
    <t>978-0-07-175487-3</t>
  </si>
  <si>
    <t xml:space="preserve">Odian, George ; Blei, Ira </t>
  </si>
  <si>
    <t>General, Organic, and Biochemistry</t>
  </si>
  <si>
    <t>Second Edition</t>
  </si>
  <si>
    <t>978-0-07-161165-7</t>
  </si>
  <si>
    <t>M. Benešová a kol.</t>
  </si>
  <si>
    <t>A. Štěpánková, Z. Šašinka</t>
  </si>
  <si>
    <t xml:space="preserve">Odmaturuj z chemie </t>
  </si>
  <si>
    <t>978-80-7358-232-6</t>
  </si>
  <si>
    <t>T. Polášková a kol.</t>
  </si>
  <si>
    <t>Literatura - přehled sš učiva</t>
  </si>
  <si>
    <t>978-80-86873-14-5</t>
  </si>
  <si>
    <t>edice Maturita, vyuka.cz</t>
  </si>
  <si>
    <t>V. Kubišta</t>
  </si>
  <si>
    <t>Obecná biologie</t>
  </si>
  <si>
    <t>80-7168-714-6</t>
  </si>
  <si>
    <t>Fortuna</t>
  </si>
  <si>
    <t>J. Šmarda</t>
  </si>
  <si>
    <t>Genetika</t>
  </si>
  <si>
    <t>80-7168-851-7</t>
  </si>
  <si>
    <t>I. Novotný, M. Hruška</t>
  </si>
  <si>
    <t>Biologie člověka</t>
  </si>
  <si>
    <t>978-80-7373-128-1</t>
  </si>
  <si>
    <t>Eva Pomykalová</t>
  </si>
  <si>
    <t>Deskriptivní geometrie pro SŠ</t>
  </si>
  <si>
    <t>s CD</t>
  </si>
  <si>
    <t>978-80-7196-400-1</t>
  </si>
  <si>
    <t>Prometheus</t>
  </si>
  <si>
    <t>J. Končelík, P. Večeřa, P. Orság</t>
  </si>
  <si>
    <t>Dějiny českých médií 20. století</t>
  </si>
  <si>
    <t>978-80-7367-698-8</t>
  </si>
  <si>
    <t>Portál</t>
  </si>
  <si>
    <t>P. Bednařík, J. Jirák, B. Köpplová</t>
  </si>
  <si>
    <t>Dějiny českých médií</t>
  </si>
  <si>
    <t>978-80-247-3028-8</t>
  </si>
  <si>
    <t>Grada</t>
  </si>
  <si>
    <t>M. Mičienka, J. Jirák a kol.</t>
  </si>
  <si>
    <t>Základy mediální výchovy</t>
  </si>
  <si>
    <t>978-80-7367-315-4</t>
  </si>
  <si>
    <t>Speakout Elementary SB</t>
  </si>
  <si>
    <t>Speakout Elementary TB</t>
  </si>
  <si>
    <t>Test Your Business Vocabulary</t>
  </si>
  <si>
    <t>0-521-53254-X</t>
  </si>
  <si>
    <t>Liberec</t>
  </si>
  <si>
    <t>Latham-Koenig Ch.; Oxenden, C.</t>
  </si>
  <si>
    <t>Oxford University Press</t>
  </si>
  <si>
    <t>978-0-19-450185-9</t>
  </si>
  <si>
    <t>978-0-19-450187-3</t>
  </si>
  <si>
    <t>978-0-19-450150-7</t>
  </si>
  <si>
    <t>978-0-19-450196-5</t>
  </si>
  <si>
    <t>978-0-19-450195-8</t>
  </si>
  <si>
    <t>978-0-19-451790-4</t>
  </si>
  <si>
    <t>978-0-19-451792-8</t>
  </si>
  <si>
    <t>978-0-19-459874-3</t>
  </si>
  <si>
    <t>978-0-19-459858-3</t>
  </si>
  <si>
    <t>978-0-19-459862-0</t>
  </si>
  <si>
    <t>978-0-19-451796-6</t>
  </si>
  <si>
    <t>978-0-19-451798-0</t>
  </si>
  <si>
    <t>978-0-19-459875-0</t>
  </si>
  <si>
    <t>978-0-19-459859-0</t>
  </si>
  <si>
    <t>978-0-19-459863-7</t>
  </si>
  <si>
    <t>978-0-19-459711-1</t>
  </si>
  <si>
    <t>978-0-19-450134-7</t>
  </si>
  <si>
    <t>978-0-19-459717-3</t>
  </si>
  <si>
    <t>978-0-19-459719-7</t>
  </si>
  <si>
    <t>978-0-19-459720-3</t>
  </si>
  <si>
    <t>978-0-19-450140-8</t>
  </si>
  <si>
    <t>978-0-19-450141-5</t>
  </si>
  <si>
    <t>978-0-19-455861-7</t>
  </si>
  <si>
    <t>978-0-19-455858-7</t>
  </si>
  <si>
    <t>978-0-19-455856-3</t>
  </si>
  <si>
    <t>Deskriptivní geometrie pro SŠ. Mongeovo promítání 1</t>
  </si>
  <si>
    <t>Computer Media</t>
  </si>
  <si>
    <t>978-80-7402-066-7</t>
  </si>
  <si>
    <t>Deskriptivní geometrie pro SŠ. Mongeovo promítání 2</t>
  </si>
  <si>
    <t>978-80-7402-067-4</t>
  </si>
  <si>
    <t>Klůfa, Jindřich</t>
  </si>
  <si>
    <t>Učebnice matematiky pro studenty VŠE</t>
  </si>
  <si>
    <t>Ekopress</t>
  </si>
  <si>
    <t>978-80-86929-97-2</t>
  </si>
  <si>
    <t>English File. Third Edition. Beginner Plus MultiPack A with Oxford Online Skills</t>
  </si>
  <si>
    <t>English File. Third Edition. Beginner Plus MultiPack B with Oxford Online Skills</t>
  </si>
  <si>
    <t xml:space="preserve"> English File. Third Edition. Beginner. Teacher’s book with Test and Assessment CD-ROM</t>
  </si>
  <si>
    <t>English File. Third Edition. Elementary Plus MultiPack A with Oxford Online Skills</t>
  </si>
  <si>
    <t>English File. Third Edition. Elementary Plus MultiPack B with Oxford Online Skills</t>
  </si>
  <si>
    <t>English File. Third Edition. Elementary. Teacher’s book with Test and Assessment CD-ROM</t>
  </si>
  <si>
    <t>English File. Third Edition. Pre-Intermediate Plus MultiPack A with Oxford Online Skills</t>
  </si>
  <si>
    <t>English File. Third Edition. Pre-Intermediate Plus MultiPack B with Oxford Online Skills</t>
  </si>
  <si>
    <t>English File. Third Edition. Pre-Intermediate. Teacher’s book with Test and Assessment CD-ROM</t>
  </si>
  <si>
    <t>English File. Third Edition. Intermediate Plus MultiPack A with Oxford Online Skills</t>
  </si>
  <si>
    <t>English File. Third Edition. Intermediate Plus MultiPack B with Oxford Online Skills</t>
  </si>
  <si>
    <t>English File. Third Edition. Intermediate. Teacher’s book with Test and Assessment CD-ROM</t>
  </si>
  <si>
    <t>English File. Third Edition. Upper-Intermediate Plus MultiPack A with Oxford Online Skills</t>
  </si>
  <si>
    <t>English File. Third Edition. Upper-Intermediate Plus MultiPack B with Oxford Online Skills</t>
  </si>
  <si>
    <t>English File. Third Edition. Upper-Intermediate. Teacher’s book with Test and Assessment CD-ROM</t>
  </si>
  <si>
    <t>Speakout Pre-intermediate SB with Active Book</t>
  </si>
  <si>
    <t>Speakout Pre-intermediate TB</t>
  </si>
  <si>
    <t>Speakout Pre-intermediate CD</t>
  </si>
  <si>
    <t>anglicky</t>
  </si>
  <si>
    <t>německy</t>
  </si>
  <si>
    <t>rusky</t>
  </si>
  <si>
    <t>španělsky</t>
  </si>
  <si>
    <t>polsky</t>
  </si>
  <si>
    <t>ukrajinsky</t>
  </si>
  <si>
    <t>978-80-87310-14-4</t>
  </si>
  <si>
    <t>978-80-87481-96-7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</si>
  <si>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</si>
  <si>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</si>
  <si>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</si>
  <si>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</si>
  <si>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</si>
  <si>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</si>
  <si>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</si>
  <si>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</si>
  <si>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</si>
  <si>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</si>
  <si>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</si>
  <si>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 xml:space="preserve">(AJ), (NJ), (RJ),
(ŠP), (POL), (UKR),
   </t>
  </si>
  <si>
    <t>(AJ), (NJ), (RJ)</t>
  </si>
  <si>
    <t>(AJ), (NJ), (UKR), (RJ)</t>
  </si>
  <si>
    <t>vietnamsky</t>
  </si>
  <si>
    <t>mongolsky</t>
  </si>
  <si>
    <t>francouzsky</t>
  </si>
  <si>
    <t>čínsky</t>
  </si>
  <si>
    <t>arabsky</t>
  </si>
  <si>
    <t>italsky</t>
  </si>
  <si>
    <t>978-80-87481-57-8</t>
  </si>
  <si>
    <t>978-80-87481-58-5</t>
  </si>
  <si>
    <t>978-80-7470-021-7</t>
  </si>
  <si>
    <t>978-80-7470-020-0</t>
  </si>
  <si>
    <t xml:space="preserve">978-80-7470-018-7 </t>
  </si>
  <si>
    <t xml:space="preserve">978-80-87481-08-0 </t>
  </si>
  <si>
    <t>978-80-87481-09-7</t>
  </si>
  <si>
    <t>978-80-87481-11-0</t>
  </si>
  <si>
    <t>978-80-87481-07-3</t>
  </si>
  <si>
    <t>978-80-87481-12-7</t>
  </si>
  <si>
    <t>978-80-86903-77-4</t>
  </si>
  <si>
    <t xml:space="preserve">(AJ), (NJ), (RJ),
(ŠP), (POL), (UKR), (VIET), (MONG), (FR), (ČÍNA), (ARAB), (IT)
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</si>
  <si>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</si>
  <si>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</si>
  <si>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</si>
  <si>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</si>
  <si>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</si>
  <si>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</si>
  <si>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</si>
  <si>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</si>
  <si>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</si>
  <si>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</si>
  <si>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</si>
  <si>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</si>
  <si>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</si>
  <si>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</si>
  <si>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</si>
  <si>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</si>
  <si>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</si>
  <si>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</si>
  <si>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</si>
  <si>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</si>
  <si>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</si>
  <si>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</si>
  <si>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</si>
  <si>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</si>
  <si>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</si>
  <si>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</si>
  <si>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</si>
  <si>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</si>
  <si>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</si>
  <si>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</si>
  <si>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</si>
  <si>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</si>
  <si>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</si>
  <si>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</si>
  <si>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</si>
  <si>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</si>
  <si>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</si>
  <si>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</si>
  <si>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</si>
  <si>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</si>
  <si>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</si>
  <si>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</si>
  <si>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</si>
  <si>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</si>
  <si>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</si>
  <si>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</si>
  <si>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</si>
  <si>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</si>
  <si>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</si>
  <si>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</si>
  <si>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</si>
  <si>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</si>
  <si>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</si>
  <si>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</si>
  <si>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</si>
  <si>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</si>
  <si>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</si>
  <si>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</si>
  <si>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</si>
  <si>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</si>
  <si>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</si>
  <si>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</si>
  <si>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</si>
  <si>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</si>
  <si>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</si>
  <si>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</si>
  <si>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</si>
  <si>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</si>
  <si>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</si>
  <si>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</si>
  <si>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</si>
  <si>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</si>
  <si>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</si>
  <si>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</si>
  <si>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</si>
  <si>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</si>
  <si>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</si>
  <si>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</si>
  <si>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</si>
  <si>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</si>
  <si>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</si>
  <si>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</si>
  <si>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</si>
  <si>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</si>
  <si>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</si>
  <si>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</si>
  <si>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</si>
  <si>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</si>
  <si>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</si>
  <si>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</si>
  <si>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</si>
  <si>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</si>
  <si>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</si>
  <si>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</si>
  <si>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</si>
  <si>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</si>
  <si>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</si>
  <si>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</si>
  <si>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</si>
  <si>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</si>
  <si>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</si>
  <si>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</si>
  <si>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</si>
  <si>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</si>
  <si>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</si>
  <si>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</si>
  <si>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</si>
  <si>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</si>
  <si>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</si>
  <si>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r>
      <t>English File. Third Edition. Beginner. Class audio CDs</t>
    </r>
    <r>
      <rPr>
        <b/>
        <sz val="10"/>
        <rFont val="Segoe UI"/>
        <family val="2"/>
      </rPr>
      <t xml:space="preserve"> [CD]</t>
    </r>
  </si>
  <si>
    <r>
      <t>English File. Third Edition. Beginner. Class video</t>
    </r>
    <r>
      <rPr>
        <b/>
        <sz val="10"/>
        <rFont val="Segoe UI"/>
        <family val="2"/>
      </rPr>
      <t xml:space="preserve"> [DVD]</t>
    </r>
  </si>
  <si>
    <r>
      <t>English File. Third Edition. Elementary. Class audio CDs</t>
    </r>
    <r>
      <rPr>
        <b/>
        <sz val="10"/>
        <rFont val="Segoe UI"/>
        <family val="2"/>
      </rPr>
      <t xml:space="preserve"> [CD]</t>
    </r>
  </si>
  <si>
    <r>
      <t>English File. Third Edition. Elementary. Class video</t>
    </r>
    <r>
      <rPr>
        <b/>
        <sz val="10"/>
        <rFont val="Segoe UI"/>
        <family val="2"/>
      </rPr>
      <t xml:space="preserve"> [DVD]</t>
    </r>
  </si>
  <si>
    <r>
      <t>English File. Third Edition. Pre-intermediate. Class audio CDs</t>
    </r>
    <r>
      <rPr>
        <b/>
        <sz val="10"/>
        <rFont val="Segoe UI"/>
        <family val="2"/>
      </rPr>
      <t xml:space="preserve"> [CD]</t>
    </r>
  </si>
  <si>
    <r>
      <t>English File. Third Edition. Pre-intermediate. Class video</t>
    </r>
    <r>
      <rPr>
        <b/>
        <sz val="10"/>
        <rFont val="Segoe UI"/>
        <family val="2"/>
      </rPr>
      <t xml:space="preserve"> [DVD]</t>
    </r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</si>
  <si>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</si>
  <si>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</si>
  <si>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r>
      <t>English File. Third Edition. Upper-Intermediate. Class audio CDs</t>
    </r>
    <r>
      <rPr>
        <b/>
        <sz val="10"/>
        <rFont val="Segoe UI"/>
        <family val="2"/>
      </rPr>
      <t xml:space="preserve"> [CD]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</si>
  <si>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</si>
  <si>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</si>
  <si>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</si>
  <si>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</si>
  <si>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</si>
  <si>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</si>
  <si>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 xml:space="preserve">(AJ), (NJ), (RJ), (ŠP), (POL), (UKR),
   </t>
  </si>
  <si>
    <t>Univerzita Karlova</t>
  </si>
  <si>
    <t>Ústav jazykové a odborné přípravy</t>
  </si>
  <si>
    <t>IČO: 00216208</t>
  </si>
  <si>
    <t>DIČ: CZ00216208</t>
  </si>
  <si>
    <t>Výukové středisko</t>
  </si>
  <si>
    <t>Fakturační údaje</t>
  </si>
  <si>
    <t>E-mailová adresa pro zaslání faktury</t>
  </si>
  <si>
    <t>Praha - Albertov</t>
  </si>
  <si>
    <t>doklady19@ujop.cuni.cz</t>
  </si>
  <si>
    <t>Praha - Hostivař</t>
  </si>
  <si>
    <t>doklady16@ujop.cuni.cz</t>
  </si>
  <si>
    <t>Praha - Krystal</t>
  </si>
  <si>
    <t>doklady17@ujop.cuni.cz</t>
  </si>
  <si>
    <t>doklady40@ujop.cuni.cz</t>
  </si>
  <si>
    <t>Mariánské Lázně</t>
  </si>
  <si>
    <t>doklady30@ujop.cuni.cz</t>
  </si>
  <si>
    <t>Dobruška</t>
  </si>
  <si>
    <t>Univerzita Karlova
Ústav jazykové a odborné přípravy
Solnická 777, 518 01 Dobruška</t>
  </si>
  <si>
    <t>doklady20@ujop.cuni.cz</t>
  </si>
  <si>
    <t>doklady50@ujop.cuni.cz</t>
  </si>
  <si>
    <t>Univerzita Karlova
Ústav jazykové a odborné přípravy
středisko Praha - Albertov
Albertov 7/3a, 128 00 Praha 2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</si>
  <si>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</si>
  <si>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</si>
  <si>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</si>
  <si>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
středisko Liberec
Rumjancevova 696/3, 460 01 Liberec</t>
  </si>
  <si>
    <t>Univerzita Karlova
Ústav jazykové a odborné přípravy středisko Mariánské Lázně 
Hlavní 390, 353 01 Mariánské Lázně</t>
  </si>
  <si>
    <t>anglicko-německy</t>
  </si>
  <si>
    <t>80-901- 947-2-9</t>
  </si>
  <si>
    <t>80-239-6279-5</t>
  </si>
  <si>
    <t>80-902180-9-1</t>
  </si>
  <si>
    <t>80-239-6576-X</t>
  </si>
  <si>
    <t>978-80-87481-22-6</t>
  </si>
  <si>
    <t>978-80-87481-24-0</t>
  </si>
  <si>
    <t>Seznam středisek a fakturačních údaje</t>
  </si>
  <si>
    <t>978-0-19-451909-0</t>
  </si>
  <si>
    <t>978-0-19-438767-5</t>
  </si>
  <si>
    <t>English File third edition Pre-Intermediate CD</t>
  </si>
  <si>
    <t>English File third edition Intermediate CD</t>
  </si>
  <si>
    <t>English File third edition Upper-Intermediate CD</t>
  </si>
  <si>
    <t>978-1-4082-1930-0</t>
  </si>
  <si>
    <t>978-1-4082-5947-4</t>
  </si>
  <si>
    <t>978-1-4082-1655-2</t>
  </si>
  <si>
    <t>Speakout Elementary CD</t>
  </si>
  <si>
    <t>978-1-4082-1646-0</t>
  </si>
  <si>
    <t>978-1-4082-5951-1</t>
  </si>
  <si>
    <t>978-1-4082-1680-4</t>
  </si>
  <si>
    <t>978-1-4082-1673-6</t>
  </si>
  <si>
    <t>Speakout  Intermediate CD</t>
  </si>
  <si>
    <t>978-1-4082-1658-3</t>
  </si>
  <si>
    <t>978-1-4082-1933-1</t>
  </si>
  <si>
    <t>978-1-4082-5955-9</t>
  </si>
  <si>
    <t>978-1-4082-1705-4</t>
  </si>
  <si>
    <t>Speakout  Upper-Intermediate CD</t>
  </si>
  <si>
    <t>978-1-4082-1696-5</t>
  </si>
  <si>
    <t>978-1-4082-5956-6</t>
  </si>
  <si>
    <t>Speakout  Advanced TB</t>
  </si>
  <si>
    <t>978-1-4082-1642-2</t>
  </si>
  <si>
    <t>Speakout  Advanced CD</t>
  </si>
  <si>
    <t>978-1-4082-1633-0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</si>
  <si>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</si>
  <si>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</si>
  <si>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</si>
  <si>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</si>
  <si>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Reading &amp; Writing CD</t>
  </si>
  <si>
    <t>978-0-19-475644-0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</si>
  <si>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</si>
  <si>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</si>
  <si>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</si>
  <si>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</si>
  <si>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Skills for Success Introduction Listening &amp; Speaking CD</t>
  </si>
  <si>
    <t>978-0-19-475645-7</t>
  </si>
  <si>
    <t>Skills for Success L 1 Reading &amp; Writing SB with on-line practice</t>
  </si>
  <si>
    <t>978-0-19-475622-8</t>
  </si>
  <si>
    <t>Skills for Success L 1 Reading &amp; Writing TB</t>
  </si>
  <si>
    <t>978-0-19-475627-3</t>
  </si>
  <si>
    <t>Skills for Success L 1 Reading &amp; Writing CD</t>
  </si>
  <si>
    <t>978-0-19-475632-7</t>
  </si>
  <si>
    <t>Skills for Success L 1 Listening &amp; Speaking SB with on-line practice</t>
  </si>
  <si>
    <t>978-0-19-475610-5</t>
  </si>
  <si>
    <t>Skills for Success L 1 Listening &amp; Speaking TB</t>
  </si>
  <si>
    <t>978-0-19-475615-0</t>
  </si>
  <si>
    <t>Skills for Success L 1 Listening &amp; Speaking CD</t>
  </si>
  <si>
    <t>978-0-19-475605-1</t>
  </si>
  <si>
    <t>English File third edition Intermediate WB with key</t>
  </si>
  <si>
    <t>English File third edition Upper-Intermediate WB with key</t>
  </si>
  <si>
    <t>Speakout Elementary WB with key</t>
  </si>
  <si>
    <t>Speakout Pre-intermediate WB with key with key</t>
  </si>
  <si>
    <t>Speakaut  Upper-Intermediate WB with key</t>
  </si>
  <si>
    <t>Speakaut  Advanced WB with key</t>
  </si>
  <si>
    <t>978-80-7358-069-8</t>
  </si>
  <si>
    <t>Kolektiv autorů</t>
  </si>
  <si>
    <t>Čornej P., Čornejová I., Parkan F. a kol</t>
  </si>
  <si>
    <t>978-80-7235-580-8</t>
  </si>
  <si>
    <t>skripta ISBN nemají</t>
  </si>
  <si>
    <t>978-80-85970-74-6</t>
  </si>
  <si>
    <t>978-80-205-0630-6</t>
  </si>
  <si>
    <t>I. Kotlán, P. Kotlán, K. Vittová</t>
  </si>
  <si>
    <t>978-80-86572-80-2</t>
  </si>
  <si>
    <t>P. Kotlán, K. Vittová</t>
  </si>
  <si>
    <t>Testy studijních předpokladů a logiky 2. díl</t>
  </si>
  <si>
    <t>978-80-86572-68-0</t>
  </si>
  <si>
    <t>R. Ryska, M. Pušinová</t>
  </si>
  <si>
    <t>P. Tarábek</t>
  </si>
  <si>
    <t>978-80-7358-058-6</t>
  </si>
  <si>
    <t>Speakout  Intermediate SB</t>
  </si>
  <si>
    <t>Speakout  Intermediate WB with key</t>
  </si>
  <si>
    <t>Speakout  Intermediate TB</t>
  </si>
  <si>
    <t>978-1-4082-1932-4</t>
  </si>
  <si>
    <t>Speakout Pre-intermediate WB with key</t>
  </si>
  <si>
    <t>978-1-4082-1674-3</t>
  </si>
  <si>
    <t>978-0-1947-5604-4</t>
  </si>
  <si>
    <t>25.</t>
  </si>
  <si>
    <t>Susan Earle-Carlin</t>
  </si>
  <si>
    <t>Skills for Success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</si>
  <si>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</si>
  <si>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</si>
  <si>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</si>
  <si>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</si>
  <si>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</si>
  <si>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</si>
  <si>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</si>
  <si>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</si>
  <si>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</si>
  <si>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</si>
  <si>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</si>
  <si>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</si>
  <si>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</si>
  <si>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</si>
  <si>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</si>
  <si>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</si>
  <si>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</si>
  <si>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</si>
  <si>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</si>
  <si>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</si>
  <si>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</si>
  <si>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</si>
  <si>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</si>
  <si>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</si>
  <si>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978-80-246-3475-3</t>
  </si>
  <si>
    <t>978-80-2463-340-4</t>
  </si>
  <si>
    <t>978-80-2462-242-2</t>
  </si>
  <si>
    <t>978-80-7168-9997</t>
  </si>
  <si>
    <t>978-80-246-2135-7</t>
  </si>
  <si>
    <t>80-86960-12-9</t>
  </si>
  <si>
    <t>80-86960-13-5</t>
  </si>
  <si>
    <t>978-80-87481-23-3</t>
  </si>
  <si>
    <t>978-019-45978-6</t>
  </si>
  <si>
    <t>978-0-19-455843-3</t>
  </si>
  <si>
    <t>4. vydání 2016</t>
  </si>
  <si>
    <t>4. vydání 2017</t>
  </si>
  <si>
    <t>2</t>
  </si>
  <si>
    <t>135.</t>
  </si>
  <si>
    <t>English File. Third Ed. Advanced Multipack A with iTutor DVD-ROM</t>
  </si>
  <si>
    <t>English File. Third Ed. Intermediate Multipack A with iTutor DVD-ROM</t>
  </si>
  <si>
    <t>English File. Third Ed. Intermediate Multipack B with iTutor DVD-ROM</t>
  </si>
  <si>
    <t>English File Third Ed. Intermediate Plus Multipack A with iTutor DVD-ROM and Online Skills</t>
  </si>
  <si>
    <t>English File Third Ed. Intermediate Plus Multipack B</t>
  </si>
  <si>
    <t>English File Third Ed. Upper-Int. Multipack A</t>
  </si>
  <si>
    <t>English File Third Ed. Upper-Int. Multipack B</t>
  </si>
  <si>
    <t>978-0-19-452048-5</t>
  </si>
  <si>
    <t>978-0-19-452049-2</t>
  </si>
  <si>
    <t>978-0-19-450133-0</t>
  </si>
  <si>
    <t>978-0-19-450130-9</t>
  </si>
  <si>
    <t>978-0-19-455841-9</t>
  </si>
  <si>
    <t>978-0-19-455842-6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</si>
</sst>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color indexed="8"/>
      <name val="Segoe UI"/>
      <family val="2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0" fontId="0" fillId="0" borderId="0" xfId="0" applyFill="1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2" xfId="0" applyFill="1" applyBorder="1"/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ont="1" applyFill="1" applyBorder="1" applyAlignment="1">
      <alignment/>
    </xf>
    <xf numFmtId="0" fontId="2" fillId="0" borderId="0" xfId="0" applyFont="1" applyFill="1" applyBorder="1"/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11" fillId="0" borderId="1" xfId="0" applyFont="1" applyFill="1" applyBorder="1" applyAlignment="1">
      <alignment vertical="center" wrapText="1"/>
    </xf>
    <xf numFmtId="0" fontId="2" fillId="0" borderId="3" xfId="0" applyFont="1" applyFill="1" applyBorder="1"/>
    <xf numFmtId="0" fontId="3" fillId="0" borderId="4" xfId="0" applyFont="1" applyBorder="1" applyAlignment="1">
      <alignment horizontal="center" vertical="top" wrapText="1"/>
    </xf>
    <xf numFmtId="2" fontId="0" fillId="0" borderId="1" xfId="0" applyNumberFormat="1" applyBorder="1"/>
    <xf numFmtId="2" fontId="0" fillId="0" borderId="1" xfId="0" applyNumberFormat="1" applyFill="1" applyBorder="1"/>
    <xf numFmtId="2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0" fillId="0" borderId="5" xfId="0" applyFill="1" applyBorder="1"/>
    <xf numFmtId="49" fontId="9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2" fontId="0" fillId="0" borderId="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4" fillId="0" borderId="9" xfId="2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2" xfId="0" applyFont="1" applyFill="1" applyBorder="1"/>
    <xf numFmtId="0" fontId="2" fillId="0" borderId="5" xfId="0" applyFont="1" applyFill="1" applyBorder="1"/>
    <xf numFmtId="0" fontId="5" fillId="0" borderId="5" xfId="0" applyFont="1" applyFill="1" applyBorder="1" applyAlignment="1">
      <alignment vertical="top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2" fontId="0" fillId="0" borderId="7" xfId="0" applyNumberFormat="1" applyFill="1" applyBorder="1"/>
    <xf numFmtId="0" fontId="2" fillId="0" borderId="0" xfId="0" applyFont="1" applyFill="1" applyBorder="1" applyAlignment="1">
      <alignment horizontal="left"/>
    </xf>
    <xf numFmtId="1" fontId="0" fillId="0" borderId="1" xfId="0" applyNumberFormat="1" applyFill="1" applyBorder="1"/>
    <xf numFmtId="2" fontId="0" fillId="0" borderId="13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49" fontId="12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2" fontId="0" fillId="0" borderId="15" xfId="0" applyNumberFormat="1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/>
    <xf numFmtId="0" fontId="5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/>
    <xf numFmtId="0" fontId="11" fillId="0" borderId="5" xfId="0" applyFont="1" applyFill="1" applyBorder="1" applyAlignment="1">
      <alignment vertical="center" wrapText="1"/>
    </xf>
    <xf numFmtId="2" fontId="0" fillId="0" borderId="5" xfId="0" applyNumberFormat="1" applyFill="1" applyBorder="1"/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/>
    </xf>
    <xf numFmtId="2" fontId="6" fillId="0" borderId="17" xfId="0" applyNumberFormat="1" applyFont="1" applyBorder="1"/>
    <xf numFmtId="2" fontId="0" fillId="0" borderId="18" xfId="0" applyNumberFormat="1" applyFill="1" applyBorder="1"/>
    <xf numFmtId="0" fontId="11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/>
    </xf>
    <xf numFmtId="0" fontId="7" fillId="0" borderId="17" xfId="0" applyFont="1" applyBorder="1"/>
    <xf numFmtId="0" fontId="0" fillId="0" borderId="17" xfId="0" applyFill="1" applyBorder="1"/>
    <xf numFmtId="0" fontId="5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Border="1"/>
    <xf numFmtId="0" fontId="8" fillId="0" borderId="5" xfId="0" applyFont="1" applyBorder="1" applyAlignment="1">
      <alignment horizontal="center"/>
    </xf>
    <xf numFmtId="49" fontId="16" fillId="0" borderId="5" xfId="0" applyNumberFormat="1" applyFont="1" applyBorder="1"/>
    <xf numFmtId="49" fontId="8" fillId="0" borderId="5" xfId="0" applyNumberFormat="1" applyFont="1" applyFill="1" applyBorder="1" applyAlignment="1">
      <alignment horizontal="left"/>
    </xf>
    <xf numFmtId="2" fontId="6" fillId="0" borderId="5" xfId="0" applyNumberFormat="1" applyFont="1" applyBorder="1"/>
    <xf numFmtId="0" fontId="2" fillId="0" borderId="19" xfId="0" applyFont="1" applyFill="1" applyBorder="1"/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0" fontId="0" fillId="0" borderId="6" xfId="0" applyBorder="1"/>
    <xf numFmtId="49" fontId="8" fillId="0" borderId="6" xfId="0" applyNumberFormat="1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49" fontId="16" fillId="0" borderId="6" xfId="0" applyNumberFormat="1" applyFont="1" applyBorder="1"/>
    <xf numFmtId="2" fontId="6" fillId="0" borderId="6" xfId="0" applyNumberFormat="1" applyFont="1" applyBorder="1"/>
    <xf numFmtId="0" fontId="7" fillId="0" borderId="5" xfId="0" applyFont="1" applyBorder="1"/>
    <xf numFmtId="0" fontId="16" fillId="0" borderId="5" xfId="0" applyNumberFormat="1" applyFont="1" applyBorder="1"/>
    <xf numFmtId="0" fontId="7" fillId="0" borderId="6" xfId="0" applyFont="1" applyBorder="1"/>
    <xf numFmtId="0" fontId="16" fillId="0" borderId="6" xfId="0" applyNumberFormat="1" applyFont="1" applyBorder="1"/>
    <xf numFmtId="0" fontId="3" fillId="0" borderId="20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2" xfId="0" applyFont="1" applyFill="1" applyBorder="1"/>
    <xf numFmtId="49" fontId="9" fillId="0" borderId="23" xfId="0" applyNumberFormat="1" applyFont="1" applyFill="1" applyBorder="1" applyAlignment="1">
      <alignment horizontal="left" vertical="center" wrapText="1"/>
    </xf>
    <xf numFmtId="0" fontId="0" fillId="0" borderId="23" xfId="0" applyFill="1" applyBorder="1"/>
    <xf numFmtId="0" fontId="11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6@ujop.cuni.cz" TargetMode="External" /><Relationship Id="rId2" Type="http://schemas.openxmlformats.org/officeDocument/2006/relationships/hyperlink" Target="mailto:doklady19@ujop.cuni.cz" TargetMode="External" /><Relationship Id="rId3" Type="http://schemas.openxmlformats.org/officeDocument/2006/relationships/hyperlink" Target="mailto:doklady17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20@ujop.cuni.cz" TargetMode="External" /><Relationship Id="rId7" Type="http://schemas.openxmlformats.org/officeDocument/2006/relationships/hyperlink" Target="mailto:doklady50@ujop.cuni.cz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SheetLayoutView="89" workbookViewId="0" topLeftCell="A1">
      <selection activeCell="F52" sqref="F52"/>
    </sheetView>
  </sheetViews>
  <sheetFormatPr defaultColWidth="9.140625" defaultRowHeight="15"/>
  <cols>
    <col min="1" max="1" width="3.57421875" style="2" bestFit="1" customWidth="1"/>
    <col min="2" max="2" width="24.7109375" style="2" bestFit="1" customWidth="1"/>
    <col min="3" max="3" width="37.00390625" style="2" bestFit="1" customWidth="1"/>
    <col min="4" max="4" width="38.28125" style="2" customWidth="1"/>
    <col min="5" max="5" width="17.57421875" style="62" bestFit="1" customWidth="1"/>
    <col min="6" max="6" width="16.28125" style="62" bestFit="1" customWidth="1"/>
    <col min="7" max="7" width="19.7109375" style="2" customWidth="1"/>
    <col min="8" max="10" width="17.28125" style="2" customWidth="1"/>
    <col min="11" max="11" width="10.00390625" style="4" customWidth="1"/>
    <col min="12" max="16384" width="9.140625" style="2" customWidth="1"/>
  </cols>
  <sheetData>
    <row r="1" spans="1:18" ht="54" customHeight="1" thickBot="1">
      <c r="A1" s="69"/>
      <c r="B1" s="70" t="s">
        <v>0</v>
      </c>
      <c r="C1" s="70" t="s">
        <v>1</v>
      </c>
      <c r="D1" s="70" t="s">
        <v>510</v>
      </c>
      <c r="E1" s="70" t="s">
        <v>2</v>
      </c>
      <c r="F1" s="70" t="s">
        <v>509</v>
      </c>
      <c r="G1" s="70" t="s">
        <v>73</v>
      </c>
      <c r="H1" s="70" t="s">
        <v>507</v>
      </c>
      <c r="I1" s="70" t="s">
        <v>511</v>
      </c>
      <c r="J1" s="71" t="s">
        <v>508</v>
      </c>
      <c r="K1" s="63"/>
      <c r="L1" s="4"/>
      <c r="M1" s="4"/>
      <c r="N1" s="4"/>
      <c r="O1" s="4"/>
      <c r="P1" s="4"/>
      <c r="Q1" s="4"/>
      <c r="R1" s="4"/>
    </row>
    <row r="2" spans="1:18" ht="16.15" customHeight="1" thickBot="1">
      <c r="A2" s="154" t="s">
        <v>72</v>
      </c>
      <c r="B2" s="155"/>
      <c r="C2" s="155"/>
      <c r="D2" s="155"/>
      <c r="E2" s="155"/>
      <c r="F2" s="155"/>
      <c r="G2" s="155"/>
      <c r="H2" s="155"/>
      <c r="I2" s="155"/>
      <c r="J2" s="156"/>
      <c r="K2" s="24"/>
      <c r="L2" s="3"/>
      <c r="M2" s="3"/>
      <c r="N2" s="3"/>
      <c r="O2" s="3"/>
      <c r="P2" s="3"/>
      <c r="Q2" s="3"/>
      <c r="R2" s="3"/>
    </row>
    <row r="3" spans="1:18" ht="30">
      <c r="A3" s="72" t="s">
        <v>388</v>
      </c>
      <c r="B3" s="73" t="s">
        <v>3</v>
      </c>
      <c r="C3" s="74" t="s">
        <v>4</v>
      </c>
      <c r="D3" s="75" t="s">
        <v>512</v>
      </c>
      <c r="E3" s="76"/>
      <c r="F3" s="77"/>
      <c r="G3" s="78"/>
      <c r="H3" s="78"/>
      <c r="I3" s="78"/>
      <c r="J3" s="79"/>
      <c r="K3" s="27"/>
      <c r="L3" s="153"/>
      <c r="M3" s="153"/>
      <c r="N3" s="153"/>
      <c r="O3" s="153"/>
      <c r="P3" s="153"/>
      <c r="Q3" s="153"/>
      <c r="R3" s="9"/>
    </row>
    <row r="4" spans="1:18" ht="15">
      <c r="A4" s="66"/>
      <c r="B4" s="67"/>
      <c r="C4" s="68"/>
      <c r="D4" s="25" t="s">
        <v>348</v>
      </c>
      <c r="E4" s="64" t="s">
        <v>544</v>
      </c>
      <c r="F4" s="65">
        <v>315</v>
      </c>
      <c r="G4" s="25"/>
      <c r="H4" s="25"/>
      <c r="I4" s="25"/>
      <c r="J4" s="26">
        <f aca="true" t="shared" si="0" ref="J4:J56">H4+I4</f>
        <v>0</v>
      </c>
      <c r="K4" s="27"/>
      <c r="L4" s="50"/>
      <c r="M4" s="50"/>
      <c r="N4" s="50"/>
      <c r="O4" s="50"/>
      <c r="P4" s="50"/>
      <c r="Q4" s="50"/>
      <c r="R4" s="9"/>
    </row>
    <row r="5" spans="1:18" ht="15">
      <c r="A5" s="66"/>
      <c r="B5" s="67"/>
      <c r="C5" s="68"/>
      <c r="D5" s="25" t="s">
        <v>349</v>
      </c>
      <c r="E5" s="64" t="s">
        <v>354</v>
      </c>
      <c r="F5" s="65">
        <v>10</v>
      </c>
      <c r="G5" s="25" t="s">
        <v>658</v>
      </c>
      <c r="H5" s="25"/>
      <c r="I5" s="25"/>
      <c r="J5" s="26">
        <f t="shared" si="0"/>
        <v>0</v>
      </c>
      <c r="K5" s="27"/>
      <c r="L5" s="50"/>
      <c r="M5" s="50"/>
      <c r="N5" s="50"/>
      <c r="O5" s="50"/>
      <c r="P5" s="50"/>
      <c r="Q5" s="50"/>
      <c r="R5" s="9"/>
    </row>
    <row r="6" spans="1:18" ht="15">
      <c r="A6" s="66"/>
      <c r="B6" s="67"/>
      <c r="C6" s="68"/>
      <c r="D6" s="25" t="s">
        <v>350</v>
      </c>
      <c r="E6" s="64" t="s">
        <v>545</v>
      </c>
      <c r="F6" s="65">
        <v>75</v>
      </c>
      <c r="G6" s="25"/>
      <c r="H6" s="25"/>
      <c r="I6" s="25"/>
      <c r="J6" s="26">
        <f t="shared" si="0"/>
        <v>0</v>
      </c>
      <c r="K6" s="27"/>
      <c r="L6" s="50"/>
      <c r="M6" s="50"/>
      <c r="N6" s="50"/>
      <c r="O6" s="50"/>
      <c r="P6" s="50"/>
      <c r="Q6" s="50"/>
      <c r="R6" s="9"/>
    </row>
    <row r="7" spans="1:18" ht="15">
      <c r="A7" s="66"/>
      <c r="B7" s="67"/>
      <c r="C7" s="68"/>
      <c r="D7" s="25" t="s">
        <v>351</v>
      </c>
      <c r="E7" s="64" t="s">
        <v>355</v>
      </c>
      <c r="F7" s="65">
        <v>10</v>
      </c>
      <c r="G7" s="25"/>
      <c r="H7" s="25"/>
      <c r="I7" s="25"/>
      <c r="J7" s="26">
        <f t="shared" si="0"/>
        <v>0</v>
      </c>
      <c r="K7" s="27"/>
      <c r="L7" s="50"/>
      <c r="M7" s="50"/>
      <c r="N7" s="50"/>
      <c r="O7" s="50"/>
      <c r="P7" s="50"/>
      <c r="Q7" s="50"/>
      <c r="R7" s="9"/>
    </row>
    <row r="8" spans="1:18" ht="15">
      <c r="A8" s="66"/>
      <c r="B8" s="67"/>
      <c r="C8" s="68"/>
      <c r="D8" s="25" t="s">
        <v>352</v>
      </c>
      <c r="E8" s="64" t="s">
        <v>357</v>
      </c>
      <c r="F8" s="65">
        <v>5</v>
      </c>
      <c r="G8" s="25"/>
      <c r="H8" s="25"/>
      <c r="I8" s="25"/>
      <c r="J8" s="26">
        <f t="shared" si="0"/>
        <v>0</v>
      </c>
      <c r="K8" s="27"/>
      <c r="L8" s="50"/>
      <c r="M8" s="50"/>
      <c r="N8" s="50"/>
      <c r="O8" s="50"/>
      <c r="P8" s="50"/>
      <c r="Q8" s="50"/>
      <c r="R8" s="9"/>
    </row>
    <row r="9" spans="1:18" ht="15.75" thickBot="1">
      <c r="A9" s="80"/>
      <c r="B9" s="81"/>
      <c r="C9" s="82"/>
      <c r="D9" s="83" t="s">
        <v>353</v>
      </c>
      <c r="E9" s="84" t="s">
        <v>356</v>
      </c>
      <c r="F9" s="85">
        <v>20</v>
      </c>
      <c r="G9" s="83"/>
      <c r="H9" s="83"/>
      <c r="I9" s="83"/>
      <c r="J9" s="86">
        <f t="shared" si="0"/>
        <v>0</v>
      </c>
      <c r="K9" s="27"/>
      <c r="L9" s="50"/>
      <c r="M9" s="50"/>
      <c r="N9" s="50"/>
      <c r="O9" s="50"/>
      <c r="P9" s="50"/>
      <c r="Q9" s="50"/>
      <c r="R9" s="9"/>
    </row>
    <row r="10" spans="1:17" ht="45">
      <c r="A10" s="72" t="s">
        <v>389</v>
      </c>
      <c r="B10" s="73" t="s">
        <v>3</v>
      </c>
      <c r="C10" s="74" t="s">
        <v>5</v>
      </c>
      <c r="D10" s="75" t="s">
        <v>367</v>
      </c>
      <c r="E10" s="76"/>
      <c r="F10" s="77">
        <v>10</v>
      </c>
      <c r="G10" s="78"/>
      <c r="H10" s="78"/>
      <c r="I10" s="78"/>
      <c r="J10" s="79"/>
      <c r="K10" s="27"/>
      <c r="L10" s="8"/>
      <c r="M10" s="8"/>
      <c r="N10" s="3"/>
      <c r="O10" s="3"/>
      <c r="P10" s="3"/>
      <c r="Q10" s="3"/>
    </row>
    <row r="11" spans="1:17" ht="15">
      <c r="A11" s="66"/>
      <c r="B11" s="67"/>
      <c r="C11" s="68"/>
      <c r="D11" s="25" t="s">
        <v>348</v>
      </c>
      <c r="E11" s="64" t="s">
        <v>358</v>
      </c>
      <c r="F11" s="65">
        <v>85</v>
      </c>
      <c r="G11" s="25"/>
      <c r="H11" s="25"/>
      <c r="I11" s="25"/>
      <c r="J11" s="26">
        <f t="shared" si="0"/>
        <v>0</v>
      </c>
      <c r="K11" s="27"/>
      <c r="L11" s="8"/>
      <c r="M11" s="8"/>
      <c r="N11" s="3"/>
      <c r="O11" s="3"/>
      <c r="P11" s="3"/>
      <c r="Q11" s="3"/>
    </row>
    <row r="12" spans="1:17" ht="15">
      <c r="A12" s="66"/>
      <c r="B12" s="67"/>
      <c r="C12" s="68"/>
      <c r="D12" s="25" t="s">
        <v>349</v>
      </c>
      <c r="E12" s="64" t="s">
        <v>360</v>
      </c>
      <c r="F12" s="65">
        <v>12</v>
      </c>
      <c r="G12" s="25"/>
      <c r="H12" s="25"/>
      <c r="I12" s="25"/>
      <c r="J12" s="26">
        <f t="shared" si="0"/>
        <v>0</v>
      </c>
      <c r="K12" s="27"/>
      <c r="L12" s="8"/>
      <c r="M12" s="8"/>
      <c r="N12" s="3"/>
      <c r="O12" s="3"/>
      <c r="P12" s="3"/>
      <c r="Q12" s="3"/>
    </row>
    <row r="13" spans="1:17" ht="15">
      <c r="A13" s="66"/>
      <c r="B13" s="67"/>
      <c r="C13" s="68"/>
      <c r="D13" s="25" t="s">
        <v>350</v>
      </c>
      <c r="E13" s="64" t="s">
        <v>359</v>
      </c>
      <c r="F13" s="65">
        <v>25</v>
      </c>
      <c r="G13" s="25"/>
      <c r="H13" s="25"/>
      <c r="I13" s="25"/>
      <c r="J13" s="26">
        <f t="shared" si="0"/>
        <v>0</v>
      </c>
      <c r="K13" s="27"/>
      <c r="L13" s="8"/>
      <c r="M13" s="8"/>
      <c r="N13" s="3"/>
      <c r="O13" s="3"/>
      <c r="P13" s="3"/>
      <c r="Q13" s="3"/>
    </row>
    <row r="14" spans="1:17" ht="15">
      <c r="A14" s="66"/>
      <c r="B14" s="67"/>
      <c r="C14" s="68"/>
      <c r="D14" s="25" t="s">
        <v>351</v>
      </c>
      <c r="E14" s="64" t="s">
        <v>361</v>
      </c>
      <c r="F14" s="65">
        <v>5</v>
      </c>
      <c r="G14" s="25"/>
      <c r="H14" s="25"/>
      <c r="I14" s="25"/>
      <c r="J14" s="26">
        <f t="shared" si="0"/>
        <v>0</v>
      </c>
      <c r="K14" s="27"/>
      <c r="L14" s="8"/>
      <c r="M14" s="8"/>
      <c r="N14" s="3"/>
      <c r="O14" s="3"/>
      <c r="P14" s="3"/>
      <c r="Q14" s="3"/>
    </row>
    <row r="15" spans="1:17" ht="15">
      <c r="A15" s="66"/>
      <c r="B15" s="67"/>
      <c r="C15" s="68"/>
      <c r="D15" s="25" t="s">
        <v>352</v>
      </c>
      <c r="E15" s="64" t="s">
        <v>363</v>
      </c>
      <c r="F15" s="65">
        <v>5</v>
      </c>
      <c r="G15" s="25"/>
      <c r="H15" s="25"/>
      <c r="I15" s="25"/>
      <c r="J15" s="26">
        <f t="shared" si="0"/>
        <v>0</v>
      </c>
      <c r="K15" s="27"/>
      <c r="L15" s="8"/>
      <c r="M15" s="8"/>
      <c r="N15" s="3"/>
      <c r="O15" s="3"/>
      <c r="P15" s="3"/>
      <c r="Q15" s="3"/>
    </row>
    <row r="16" spans="1:17" ht="15.75" thickBot="1">
      <c r="A16" s="80"/>
      <c r="B16" s="81"/>
      <c r="C16" s="82"/>
      <c r="D16" s="83" t="s">
        <v>353</v>
      </c>
      <c r="E16" s="84" t="s">
        <v>362</v>
      </c>
      <c r="F16" s="85">
        <v>20</v>
      </c>
      <c r="G16" s="83"/>
      <c r="H16" s="83"/>
      <c r="I16" s="83"/>
      <c r="J16" s="86">
        <f t="shared" si="0"/>
        <v>0</v>
      </c>
      <c r="K16" s="27"/>
      <c r="L16" s="8"/>
      <c r="M16" s="8"/>
      <c r="N16" s="3"/>
      <c r="O16" s="3"/>
      <c r="P16" s="3"/>
      <c r="Q16" s="3"/>
    </row>
    <row r="17" spans="1:17" ht="15">
      <c r="A17" s="72" t="s">
        <v>390</v>
      </c>
      <c r="B17" s="73" t="s">
        <v>3</v>
      </c>
      <c r="C17" s="74" t="s">
        <v>6</v>
      </c>
      <c r="D17" s="78" t="s">
        <v>368</v>
      </c>
      <c r="E17" s="77"/>
      <c r="F17" s="77"/>
      <c r="G17" s="78"/>
      <c r="H17" s="78"/>
      <c r="I17" s="78"/>
      <c r="J17" s="79"/>
      <c r="K17" s="27"/>
      <c r="L17" s="8"/>
      <c r="M17" s="8"/>
      <c r="N17" s="3"/>
      <c r="O17" s="3"/>
      <c r="P17" s="3"/>
      <c r="Q17" s="4"/>
    </row>
    <row r="18" spans="1:17" ht="15">
      <c r="A18" s="66"/>
      <c r="B18" s="67"/>
      <c r="C18" s="68"/>
      <c r="D18" s="25" t="s">
        <v>348</v>
      </c>
      <c r="E18" s="65" t="s">
        <v>364</v>
      </c>
      <c r="F18" s="65">
        <v>40</v>
      </c>
      <c r="G18" s="25"/>
      <c r="H18" s="25"/>
      <c r="I18" s="25"/>
      <c r="J18" s="26">
        <f t="shared" si="0"/>
        <v>0</v>
      </c>
      <c r="K18" s="27"/>
      <c r="L18" s="8"/>
      <c r="M18" s="8"/>
      <c r="N18" s="3"/>
      <c r="O18" s="3"/>
      <c r="P18" s="3"/>
      <c r="Q18" s="4"/>
    </row>
    <row r="19" spans="1:17" ht="15">
      <c r="A19" s="66"/>
      <c r="B19" s="67"/>
      <c r="C19" s="68"/>
      <c r="D19" s="25" t="s">
        <v>349</v>
      </c>
      <c r="E19" s="65" t="s">
        <v>366</v>
      </c>
      <c r="F19" s="65">
        <v>5</v>
      </c>
      <c r="G19" s="25"/>
      <c r="H19" s="25"/>
      <c r="I19" s="25"/>
      <c r="J19" s="26">
        <f t="shared" si="0"/>
        <v>0</v>
      </c>
      <c r="K19" s="27"/>
      <c r="L19" s="8"/>
      <c r="M19" s="8"/>
      <c r="N19" s="3"/>
      <c r="O19" s="3"/>
      <c r="P19" s="3"/>
      <c r="Q19" s="4"/>
    </row>
    <row r="20" spans="1:17" ht="15.75" thickBot="1">
      <c r="A20" s="80"/>
      <c r="B20" s="81"/>
      <c r="C20" s="82"/>
      <c r="D20" s="83" t="s">
        <v>350</v>
      </c>
      <c r="E20" s="85" t="s">
        <v>365</v>
      </c>
      <c r="F20" s="85">
        <v>25</v>
      </c>
      <c r="G20" s="83"/>
      <c r="H20" s="83"/>
      <c r="I20" s="83"/>
      <c r="J20" s="86">
        <f t="shared" si="0"/>
        <v>0</v>
      </c>
      <c r="K20" s="27"/>
      <c r="L20" s="8"/>
      <c r="M20" s="8"/>
      <c r="N20" s="3"/>
      <c r="O20" s="3"/>
      <c r="P20" s="3"/>
      <c r="Q20" s="4"/>
    </row>
    <row r="21" spans="1:11" ht="15">
      <c r="A21" s="72" t="s">
        <v>391</v>
      </c>
      <c r="B21" s="73" t="s">
        <v>3</v>
      </c>
      <c r="C21" s="74" t="s">
        <v>7</v>
      </c>
      <c r="D21" s="78" t="s">
        <v>368</v>
      </c>
      <c r="E21" s="77"/>
      <c r="F21" s="77"/>
      <c r="G21" s="78"/>
      <c r="H21" s="78"/>
      <c r="I21" s="78"/>
      <c r="J21" s="79"/>
      <c r="K21" s="27"/>
    </row>
    <row r="22" spans="1:11" ht="15">
      <c r="A22" s="66"/>
      <c r="B22" s="67"/>
      <c r="C22" s="68"/>
      <c r="D22" s="25" t="s">
        <v>348</v>
      </c>
      <c r="E22" s="65"/>
      <c r="F22" s="65">
        <v>30</v>
      </c>
      <c r="G22" s="25"/>
      <c r="H22" s="25"/>
      <c r="I22" s="25"/>
      <c r="J22" s="26">
        <f t="shared" si="0"/>
        <v>0</v>
      </c>
      <c r="K22" s="27"/>
    </row>
    <row r="23" spans="1:11" ht="15">
      <c r="A23" s="66"/>
      <c r="B23" s="67"/>
      <c r="C23" s="68"/>
      <c r="D23" s="25" t="s">
        <v>349</v>
      </c>
      <c r="E23" s="65"/>
      <c r="F23" s="65">
        <v>5</v>
      </c>
      <c r="G23" s="25"/>
      <c r="H23" s="25"/>
      <c r="I23" s="25"/>
      <c r="J23" s="26">
        <f t="shared" si="0"/>
        <v>0</v>
      </c>
      <c r="K23" s="27"/>
    </row>
    <row r="24" spans="1:11" ht="15.75" thickBot="1">
      <c r="A24" s="80"/>
      <c r="B24" s="81"/>
      <c r="C24" s="82"/>
      <c r="D24" s="83" t="s">
        <v>350</v>
      </c>
      <c r="E24" s="85"/>
      <c r="F24" s="85">
        <v>20</v>
      </c>
      <c r="G24" s="83"/>
      <c r="H24" s="83"/>
      <c r="I24" s="83"/>
      <c r="J24" s="86">
        <f t="shared" si="0"/>
        <v>0</v>
      </c>
      <c r="K24" s="27"/>
    </row>
    <row r="25" spans="1:11" ht="15">
      <c r="A25" s="72" t="s">
        <v>392</v>
      </c>
      <c r="B25" s="73" t="s">
        <v>8</v>
      </c>
      <c r="C25" s="74" t="s">
        <v>9</v>
      </c>
      <c r="D25" s="78" t="s">
        <v>369</v>
      </c>
      <c r="E25" s="77"/>
      <c r="F25" s="77"/>
      <c r="G25" s="78"/>
      <c r="H25" s="78"/>
      <c r="I25" s="78"/>
      <c r="J25" s="79"/>
      <c r="K25" s="27"/>
    </row>
    <row r="26" spans="1:13" ht="15">
      <c r="A26" s="66"/>
      <c r="B26" s="67"/>
      <c r="C26" s="68" t="s">
        <v>9</v>
      </c>
      <c r="D26" s="68" t="s">
        <v>348</v>
      </c>
      <c r="E26" s="65" t="s">
        <v>74</v>
      </c>
      <c r="F26" s="65">
        <v>250</v>
      </c>
      <c r="G26" s="25"/>
      <c r="H26" s="25"/>
      <c r="I26" s="25"/>
      <c r="J26" s="26">
        <f t="shared" si="0"/>
        <v>0</v>
      </c>
      <c r="K26" s="27"/>
      <c r="M26" s="5"/>
    </row>
    <row r="27" spans="1:11" ht="15">
      <c r="A27" s="66"/>
      <c r="B27" s="67"/>
      <c r="C27" s="68" t="s">
        <v>9</v>
      </c>
      <c r="D27" s="68" t="s">
        <v>349</v>
      </c>
      <c r="E27" s="65" t="s">
        <v>75</v>
      </c>
      <c r="F27" s="65">
        <v>5</v>
      </c>
      <c r="G27" s="25"/>
      <c r="H27" s="25"/>
      <c r="I27" s="25"/>
      <c r="J27" s="26">
        <f t="shared" si="0"/>
        <v>0</v>
      </c>
      <c r="K27" s="27"/>
    </row>
    <row r="28" spans="1:13" ht="15">
      <c r="A28" s="66"/>
      <c r="B28" s="67"/>
      <c r="C28" s="68" t="s">
        <v>9</v>
      </c>
      <c r="D28" s="68" t="s">
        <v>353</v>
      </c>
      <c r="E28" s="65" t="s">
        <v>76</v>
      </c>
      <c r="F28" s="65">
        <v>20</v>
      </c>
      <c r="G28" s="25"/>
      <c r="H28" s="25"/>
      <c r="I28" s="25"/>
      <c r="J28" s="26">
        <f t="shared" si="0"/>
        <v>0</v>
      </c>
      <c r="K28" s="27"/>
      <c r="M28" s="4"/>
    </row>
    <row r="29" spans="1:11" ht="15.75" thickBot="1">
      <c r="A29" s="80"/>
      <c r="B29" s="81"/>
      <c r="C29" s="82" t="s">
        <v>9</v>
      </c>
      <c r="D29" s="82" t="s">
        <v>350</v>
      </c>
      <c r="E29" s="84" t="s">
        <v>77</v>
      </c>
      <c r="F29" s="84">
        <v>155</v>
      </c>
      <c r="G29" s="87"/>
      <c r="H29" s="87"/>
      <c r="I29" s="87"/>
      <c r="J29" s="86">
        <f t="shared" si="0"/>
        <v>0</v>
      </c>
      <c r="K29" s="29"/>
    </row>
    <row r="30" spans="1:11" ht="15.75" thickBot="1">
      <c r="A30" s="88" t="s">
        <v>393</v>
      </c>
      <c r="B30" s="89" t="s">
        <v>8</v>
      </c>
      <c r="C30" s="90" t="s">
        <v>10</v>
      </c>
      <c r="D30" s="91"/>
      <c r="E30" s="92" t="s">
        <v>78</v>
      </c>
      <c r="F30" s="92">
        <v>370</v>
      </c>
      <c r="G30" s="91"/>
      <c r="H30" s="91"/>
      <c r="I30" s="91"/>
      <c r="J30" s="93">
        <f t="shared" si="0"/>
        <v>0</v>
      </c>
      <c r="K30" s="27"/>
    </row>
    <row r="31" spans="1:11" ht="15.75" thickBot="1">
      <c r="A31" s="88" t="s">
        <v>394</v>
      </c>
      <c r="B31" s="89" t="s">
        <v>8</v>
      </c>
      <c r="C31" s="90" t="s">
        <v>11</v>
      </c>
      <c r="D31" s="91"/>
      <c r="E31" s="94" t="s">
        <v>79</v>
      </c>
      <c r="F31" s="94">
        <v>260</v>
      </c>
      <c r="G31" s="95"/>
      <c r="H31" s="95"/>
      <c r="I31" s="95"/>
      <c r="J31" s="93">
        <f t="shared" si="0"/>
        <v>0</v>
      </c>
      <c r="K31" s="29"/>
    </row>
    <row r="32" spans="1:11" ht="15.75" thickBot="1">
      <c r="A32" s="88" t="s">
        <v>395</v>
      </c>
      <c r="B32" s="89" t="s">
        <v>8</v>
      </c>
      <c r="C32" s="90" t="s">
        <v>12</v>
      </c>
      <c r="D32" s="91" t="s">
        <v>348</v>
      </c>
      <c r="E32" s="94" t="s">
        <v>80</v>
      </c>
      <c r="F32" s="94">
        <v>320</v>
      </c>
      <c r="G32" s="95"/>
      <c r="H32" s="95"/>
      <c r="I32" s="95"/>
      <c r="J32" s="93">
        <f t="shared" si="0"/>
        <v>0</v>
      </c>
      <c r="K32" s="29"/>
    </row>
    <row r="33" spans="1:11" ht="15.75" thickBot="1">
      <c r="A33" s="88" t="s">
        <v>396</v>
      </c>
      <c r="B33" s="89" t="s">
        <v>8</v>
      </c>
      <c r="C33" s="90" t="s">
        <v>13</v>
      </c>
      <c r="D33" s="91"/>
      <c r="E33" s="92" t="s">
        <v>81</v>
      </c>
      <c r="F33" s="92">
        <v>270</v>
      </c>
      <c r="G33" s="91"/>
      <c r="H33" s="91"/>
      <c r="I33" s="91"/>
      <c r="J33" s="93">
        <f t="shared" si="0"/>
        <v>0</v>
      </c>
      <c r="K33" s="27"/>
    </row>
    <row r="34" spans="1:11" ht="15.75" thickBot="1">
      <c r="A34" s="88" t="s">
        <v>397</v>
      </c>
      <c r="B34" s="89" t="s">
        <v>8</v>
      </c>
      <c r="C34" s="90" t="s">
        <v>14</v>
      </c>
      <c r="D34" s="91"/>
      <c r="E34" s="94" t="s">
        <v>82</v>
      </c>
      <c r="F34" s="92">
        <v>250</v>
      </c>
      <c r="G34" s="91"/>
      <c r="H34" s="91"/>
      <c r="I34" s="91"/>
      <c r="J34" s="93">
        <f t="shared" si="0"/>
        <v>0</v>
      </c>
      <c r="K34" s="27"/>
    </row>
    <row r="35" spans="1:11" ht="60">
      <c r="A35" s="72" t="s">
        <v>398</v>
      </c>
      <c r="B35" s="73" t="s">
        <v>8</v>
      </c>
      <c r="C35" s="73" t="s">
        <v>15</v>
      </c>
      <c r="D35" s="75" t="s">
        <v>387</v>
      </c>
      <c r="E35" s="77"/>
      <c r="F35" s="77"/>
      <c r="G35" s="78"/>
      <c r="H35" s="78"/>
      <c r="I35" s="78"/>
      <c r="J35" s="79"/>
      <c r="K35" s="27"/>
    </row>
    <row r="36" spans="1:11" ht="15">
      <c r="A36" s="66"/>
      <c r="B36" s="67"/>
      <c r="C36" s="25"/>
      <c r="D36" s="28" t="s">
        <v>348</v>
      </c>
      <c r="E36" s="65" t="s">
        <v>383</v>
      </c>
      <c r="F36" s="65">
        <v>75</v>
      </c>
      <c r="G36" s="25"/>
      <c r="H36" s="25"/>
      <c r="I36" s="25"/>
      <c r="J36" s="26">
        <f t="shared" si="0"/>
        <v>0</v>
      </c>
      <c r="K36" s="27"/>
    </row>
    <row r="37" spans="1:11" ht="15">
      <c r="A37" s="66"/>
      <c r="B37" s="67"/>
      <c r="C37" s="25"/>
      <c r="D37" s="28" t="s">
        <v>349</v>
      </c>
      <c r="E37" s="65" t="s">
        <v>376</v>
      </c>
      <c r="F37" s="65">
        <v>17</v>
      </c>
      <c r="G37" s="25"/>
      <c r="H37" s="25"/>
      <c r="I37" s="25"/>
      <c r="J37" s="26">
        <f t="shared" si="0"/>
        <v>0</v>
      </c>
      <c r="K37" s="27"/>
    </row>
    <row r="38" spans="1:11" ht="15">
      <c r="A38" s="66"/>
      <c r="B38" s="67"/>
      <c r="C38" s="25"/>
      <c r="D38" s="28" t="s">
        <v>350</v>
      </c>
      <c r="E38" s="65" t="s">
        <v>385</v>
      </c>
      <c r="F38" s="65">
        <v>55</v>
      </c>
      <c r="G38" s="25"/>
      <c r="H38" s="25"/>
      <c r="I38" s="25"/>
      <c r="J38" s="26">
        <f t="shared" si="0"/>
        <v>0</v>
      </c>
      <c r="K38" s="27"/>
    </row>
    <row r="39" spans="1:11" ht="15">
      <c r="A39" s="66"/>
      <c r="B39" s="67"/>
      <c r="C39" s="25"/>
      <c r="D39" s="28" t="s">
        <v>351</v>
      </c>
      <c r="E39" s="65" t="s">
        <v>377</v>
      </c>
      <c r="F39" s="65">
        <v>10</v>
      </c>
      <c r="G39" s="25"/>
      <c r="H39" s="25"/>
      <c r="I39" s="25"/>
      <c r="J39" s="26">
        <f t="shared" si="0"/>
        <v>0</v>
      </c>
      <c r="K39" s="27"/>
    </row>
    <row r="40" spans="1:11" ht="15">
      <c r="A40" s="66"/>
      <c r="B40" s="67"/>
      <c r="C40" s="25"/>
      <c r="D40" s="28" t="s">
        <v>352</v>
      </c>
      <c r="E40" s="65" t="s">
        <v>386</v>
      </c>
      <c r="F40" s="65">
        <v>10</v>
      </c>
      <c r="G40" s="25"/>
      <c r="H40" s="25"/>
      <c r="I40" s="25"/>
      <c r="J40" s="26">
        <f t="shared" si="0"/>
        <v>0</v>
      </c>
      <c r="K40" s="27"/>
    </row>
    <row r="41" spans="1:11" ht="15">
      <c r="A41" s="66"/>
      <c r="B41" s="67"/>
      <c r="C41" s="25"/>
      <c r="D41" s="28" t="s">
        <v>353</v>
      </c>
      <c r="E41" s="65" t="s">
        <v>384</v>
      </c>
      <c r="F41" s="65">
        <v>30</v>
      </c>
      <c r="G41" s="25"/>
      <c r="H41" s="25"/>
      <c r="I41" s="25"/>
      <c r="J41" s="26">
        <f t="shared" si="0"/>
        <v>0</v>
      </c>
      <c r="K41" s="27"/>
    </row>
    <row r="42" spans="1:11" ht="15">
      <c r="A42" s="66"/>
      <c r="B42" s="67"/>
      <c r="C42" s="25"/>
      <c r="D42" s="28" t="s">
        <v>370</v>
      </c>
      <c r="E42" s="65" t="s">
        <v>381</v>
      </c>
      <c r="F42" s="65">
        <v>15</v>
      </c>
      <c r="G42" s="25"/>
      <c r="H42" s="25"/>
      <c r="I42" s="25"/>
      <c r="J42" s="26">
        <f t="shared" si="0"/>
        <v>0</v>
      </c>
      <c r="K42" s="27"/>
    </row>
    <row r="43" spans="1:11" ht="15">
      <c r="A43" s="66"/>
      <c r="B43" s="67"/>
      <c r="C43" s="25"/>
      <c r="D43" s="28" t="s">
        <v>371</v>
      </c>
      <c r="E43" s="65" t="s">
        <v>382</v>
      </c>
      <c r="F43" s="65">
        <v>10</v>
      </c>
      <c r="G43" s="25"/>
      <c r="H43" s="25"/>
      <c r="I43" s="25"/>
      <c r="J43" s="26">
        <f t="shared" si="0"/>
        <v>0</v>
      </c>
      <c r="K43" s="27"/>
    </row>
    <row r="44" spans="1:11" ht="15">
      <c r="A44" s="66"/>
      <c r="B44" s="67"/>
      <c r="C44" s="25"/>
      <c r="D44" s="28" t="s">
        <v>372</v>
      </c>
      <c r="E44" s="65" t="s">
        <v>380</v>
      </c>
      <c r="F44" s="65">
        <v>15</v>
      </c>
      <c r="G44" s="25"/>
      <c r="H44" s="25"/>
      <c r="I44" s="25"/>
      <c r="J44" s="26">
        <f t="shared" si="0"/>
        <v>0</v>
      </c>
      <c r="K44" s="27"/>
    </row>
    <row r="45" spans="1:11" ht="15">
      <c r="A45" s="66"/>
      <c r="B45" s="67"/>
      <c r="C45" s="25"/>
      <c r="D45" s="28" t="s">
        <v>373</v>
      </c>
      <c r="E45" s="65" t="s">
        <v>379</v>
      </c>
      <c r="F45" s="65">
        <v>20</v>
      </c>
      <c r="G45" s="25"/>
      <c r="H45" s="25"/>
      <c r="I45" s="25"/>
      <c r="J45" s="26">
        <f t="shared" si="0"/>
        <v>0</v>
      </c>
      <c r="K45" s="27"/>
    </row>
    <row r="46" spans="1:11" ht="15">
      <c r="A46" s="66"/>
      <c r="B46" s="67"/>
      <c r="C46" s="25"/>
      <c r="D46" s="28" t="s">
        <v>374</v>
      </c>
      <c r="E46" s="65" t="s">
        <v>378</v>
      </c>
      <c r="F46" s="65">
        <v>15</v>
      </c>
      <c r="G46" s="25"/>
      <c r="H46" s="25"/>
      <c r="I46" s="25"/>
      <c r="J46" s="26">
        <f t="shared" si="0"/>
        <v>0</v>
      </c>
      <c r="K46" s="27"/>
    </row>
    <row r="47" spans="1:11" ht="15.75" thickBot="1">
      <c r="A47" s="80"/>
      <c r="B47" s="81"/>
      <c r="C47" s="83"/>
      <c r="D47" s="87" t="s">
        <v>375</v>
      </c>
      <c r="E47" s="85"/>
      <c r="F47" s="85">
        <v>10</v>
      </c>
      <c r="G47" s="83"/>
      <c r="H47" s="83"/>
      <c r="I47" s="83"/>
      <c r="J47" s="86">
        <f t="shared" si="0"/>
        <v>0</v>
      </c>
      <c r="K47" s="27"/>
    </row>
    <row r="48" spans="1:11" ht="15.75" thickBot="1">
      <c r="A48" s="88" t="s">
        <v>399</v>
      </c>
      <c r="B48" s="89" t="s">
        <v>16</v>
      </c>
      <c r="C48" s="90" t="s">
        <v>17</v>
      </c>
      <c r="D48" s="91" t="s">
        <v>539</v>
      </c>
      <c r="E48" s="92" t="s">
        <v>83</v>
      </c>
      <c r="F48" s="92"/>
      <c r="G48" s="91"/>
      <c r="H48" s="91"/>
      <c r="I48" s="91"/>
      <c r="J48" s="93">
        <f t="shared" si="0"/>
        <v>0</v>
      </c>
      <c r="K48" s="27"/>
    </row>
    <row r="49" spans="1:11" ht="15.75" thickBot="1">
      <c r="A49" s="88" t="s">
        <v>400</v>
      </c>
      <c r="B49" s="89" t="s">
        <v>16</v>
      </c>
      <c r="C49" s="90" t="s">
        <v>18</v>
      </c>
      <c r="D49" s="91" t="s">
        <v>539</v>
      </c>
      <c r="E49" s="92" t="s">
        <v>84</v>
      </c>
      <c r="F49" s="92"/>
      <c r="G49" s="91"/>
      <c r="H49" s="91"/>
      <c r="I49" s="91"/>
      <c r="J49" s="93">
        <f t="shared" si="0"/>
        <v>0</v>
      </c>
      <c r="K49" s="27"/>
    </row>
    <row r="50" spans="1:11" ht="30.75" thickBot="1">
      <c r="A50" s="88" t="s">
        <v>401</v>
      </c>
      <c r="B50" s="96" t="s">
        <v>19</v>
      </c>
      <c r="C50" s="90" t="s">
        <v>20</v>
      </c>
      <c r="D50" s="91"/>
      <c r="E50" s="92" t="s">
        <v>85</v>
      </c>
      <c r="F50" s="92">
        <v>70</v>
      </c>
      <c r="G50" s="91"/>
      <c r="H50" s="91"/>
      <c r="I50" s="91"/>
      <c r="J50" s="93">
        <f t="shared" si="0"/>
        <v>0</v>
      </c>
      <c r="K50" s="27"/>
    </row>
    <row r="51" spans="1:11" ht="15.75" thickBot="1">
      <c r="A51" s="88" t="s">
        <v>402</v>
      </c>
      <c r="B51" s="89" t="s">
        <v>21</v>
      </c>
      <c r="C51" s="90" t="s">
        <v>22</v>
      </c>
      <c r="D51" s="91"/>
      <c r="E51" s="92" t="s">
        <v>86</v>
      </c>
      <c r="F51" s="92">
        <v>400</v>
      </c>
      <c r="G51" s="91"/>
      <c r="H51" s="91"/>
      <c r="I51" s="91"/>
      <c r="J51" s="93">
        <f t="shared" si="0"/>
        <v>0</v>
      </c>
      <c r="K51" s="27"/>
    </row>
    <row r="52" spans="1:11" ht="30.75" thickBot="1">
      <c r="A52" s="88" t="s">
        <v>403</v>
      </c>
      <c r="B52" s="89" t="s">
        <v>21</v>
      </c>
      <c r="C52" s="97" t="s">
        <v>23</v>
      </c>
      <c r="D52" s="91"/>
      <c r="E52" s="92" t="s">
        <v>87</v>
      </c>
      <c r="F52" s="92"/>
      <c r="G52" s="91"/>
      <c r="H52" s="91"/>
      <c r="I52" s="91"/>
      <c r="J52" s="93">
        <f t="shared" si="0"/>
        <v>0</v>
      </c>
      <c r="K52" s="27"/>
    </row>
    <row r="53" spans="1:11" ht="15.75" thickBot="1">
      <c r="A53" s="88" t="s">
        <v>404</v>
      </c>
      <c r="B53" s="89" t="s">
        <v>24</v>
      </c>
      <c r="C53" s="90" t="s">
        <v>25</v>
      </c>
      <c r="D53" s="91"/>
      <c r="E53" s="92" t="s">
        <v>540</v>
      </c>
      <c r="F53" s="98"/>
      <c r="G53" s="99"/>
      <c r="H53" s="99"/>
      <c r="I53" s="91"/>
      <c r="J53" s="93">
        <f t="shared" si="0"/>
        <v>0</v>
      </c>
      <c r="K53" s="27"/>
    </row>
    <row r="54" spans="1:11" ht="15.75" thickBot="1">
      <c r="A54" s="88" t="s">
        <v>405</v>
      </c>
      <c r="B54" s="89" t="s">
        <v>24</v>
      </c>
      <c r="C54" s="90" t="s">
        <v>26</v>
      </c>
      <c r="D54" s="91"/>
      <c r="E54" s="100" t="s">
        <v>541</v>
      </c>
      <c r="F54" s="98"/>
      <c r="G54" s="99"/>
      <c r="H54" s="99"/>
      <c r="I54" s="91"/>
      <c r="J54" s="93">
        <f t="shared" si="0"/>
        <v>0</v>
      </c>
      <c r="K54" s="27"/>
    </row>
    <row r="55" spans="1:11" ht="15.75" thickBot="1">
      <c r="A55" s="88" t="s">
        <v>406</v>
      </c>
      <c r="B55" s="89" t="s">
        <v>24</v>
      </c>
      <c r="C55" s="90" t="s">
        <v>27</v>
      </c>
      <c r="D55" s="91"/>
      <c r="E55" s="98" t="s">
        <v>542</v>
      </c>
      <c r="F55" s="98"/>
      <c r="G55" s="99"/>
      <c r="H55" s="99"/>
      <c r="I55" s="91"/>
      <c r="J55" s="93">
        <f t="shared" si="0"/>
        <v>0</v>
      </c>
      <c r="K55" s="27"/>
    </row>
    <row r="56" spans="1:11" ht="15.75" thickBot="1">
      <c r="A56" s="88" t="s">
        <v>407</v>
      </c>
      <c r="B56" s="89" t="s">
        <v>24</v>
      </c>
      <c r="C56" s="90" t="s">
        <v>28</v>
      </c>
      <c r="D56" s="91"/>
      <c r="E56" s="100" t="s">
        <v>543</v>
      </c>
      <c r="F56" s="98"/>
      <c r="G56" s="99"/>
      <c r="H56" s="99"/>
      <c r="I56" s="91"/>
      <c r="J56" s="93">
        <f t="shared" si="0"/>
        <v>0</v>
      </c>
      <c r="K56" s="27"/>
    </row>
  </sheetData>
  <mergeCells count="2">
    <mergeCell ref="L3:Q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 topLeftCell="A1">
      <selection activeCell="K6" sqref="K6"/>
    </sheetView>
  </sheetViews>
  <sheetFormatPr defaultColWidth="9.140625" defaultRowHeight="15"/>
  <cols>
    <col min="1" max="1" width="4.57421875" style="2" bestFit="1" customWidth="1"/>
    <col min="2" max="2" width="39.421875" style="2" customWidth="1"/>
    <col min="3" max="3" width="67.421875" style="2" customWidth="1"/>
    <col min="4" max="4" width="23.7109375" style="2" customWidth="1"/>
    <col min="5" max="5" width="17.00390625" style="142" bestFit="1" customWidth="1"/>
    <col min="6" max="6" width="16.28125" style="62" bestFit="1" customWidth="1"/>
    <col min="7" max="7" width="28.00390625" style="2" customWidth="1"/>
    <col min="8" max="10" width="17.28125" style="2" customWidth="1"/>
    <col min="11" max="16384" width="9.140625" style="2" customWidth="1"/>
  </cols>
  <sheetData>
    <row r="1" spans="1:10" ht="48.75" customHeight="1" thickBot="1">
      <c r="A1" s="101"/>
      <c r="B1" s="70" t="s">
        <v>0</v>
      </c>
      <c r="C1" s="70" t="s">
        <v>1</v>
      </c>
      <c r="D1" s="70" t="s">
        <v>510</v>
      </c>
      <c r="E1" s="137" t="s">
        <v>2</v>
      </c>
      <c r="F1" s="70" t="s">
        <v>509</v>
      </c>
      <c r="G1" s="70" t="s">
        <v>73</v>
      </c>
      <c r="H1" s="70" t="s">
        <v>507</v>
      </c>
      <c r="I1" s="70" t="s">
        <v>511</v>
      </c>
      <c r="J1" s="71" t="s">
        <v>508</v>
      </c>
    </row>
    <row r="2" spans="1:10" ht="15" customHeight="1" thickBot="1">
      <c r="A2" s="157" t="s">
        <v>29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ht="15" customHeight="1">
      <c r="A3" s="41" t="s">
        <v>388</v>
      </c>
      <c r="B3" s="42"/>
      <c r="C3" s="43" t="s">
        <v>30</v>
      </c>
      <c r="D3" s="21"/>
      <c r="E3" s="77" t="s">
        <v>547</v>
      </c>
      <c r="F3" s="46">
        <v>15</v>
      </c>
      <c r="G3" s="21"/>
      <c r="H3" s="21"/>
      <c r="I3" s="21"/>
      <c r="J3" s="49">
        <f>H3+I3</f>
        <v>0</v>
      </c>
    </row>
    <row r="4" spans="1:10" ht="15" customHeight="1">
      <c r="A4" s="15" t="s">
        <v>389</v>
      </c>
      <c r="B4" s="44"/>
      <c r="C4" s="45" t="s">
        <v>31</v>
      </c>
      <c r="D4" s="7"/>
      <c r="E4" s="65" t="s">
        <v>548</v>
      </c>
      <c r="F4" s="47">
        <v>3</v>
      </c>
      <c r="G4" s="7"/>
      <c r="H4" s="7"/>
      <c r="I4" s="7"/>
      <c r="J4" s="49">
        <f>H4+I4</f>
        <v>0</v>
      </c>
    </row>
    <row r="5" spans="1:10" ht="15" customHeight="1">
      <c r="A5" s="15" t="s">
        <v>390</v>
      </c>
      <c r="B5" s="44"/>
      <c r="C5" s="45" t="s">
        <v>32</v>
      </c>
      <c r="D5" s="7"/>
      <c r="E5" s="65" t="s">
        <v>308</v>
      </c>
      <c r="F5" s="47">
        <v>3</v>
      </c>
      <c r="G5" s="7"/>
      <c r="H5" s="7"/>
      <c r="I5" s="7"/>
      <c r="J5" s="49">
        <f aca="true" t="shared" si="0" ref="J5:J91">H5+I5</f>
        <v>0</v>
      </c>
    </row>
    <row r="6" spans="1:10" ht="15" customHeight="1">
      <c r="A6" s="15" t="s">
        <v>391</v>
      </c>
      <c r="B6" s="44"/>
      <c r="C6" s="45" t="s">
        <v>549</v>
      </c>
      <c r="D6" s="7"/>
      <c r="E6" s="138" t="s">
        <v>309</v>
      </c>
      <c r="F6" s="47">
        <v>3</v>
      </c>
      <c r="G6" s="7"/>
      <c r="H6" s="7"/>
      <c r="I6" s="7"/>
      <c r="J6" s="49">
        <f t="shared" si="0"/>
        <v>0</v>
      </c>
    </row>
    <row r="7" spans="1:10" ht="15" customHeight="1">
      <c r="A7" s="15" t="s">
        <v>392</v>
      </c>
      <c r="B7" s="44"/>
      <c r="C7" s="44" t="s">
        <v>33</v>
      </c>
      <c r="D7" s="7"/>
      <c r="E7" s="65" t="s">
        <v>94</v>
      </c>
      <c r="F7" s="47">
        <v>30</v>
      </c>
      <c r="G7" s="7" t="s">
        <v>659</v>
      </c>
      <c r="H7" s="7"/>
      <c r="I7" s="7"/>
      <c r="J7" s="49">
        <f t="shared" si="0"/>
        <v>0</v>
      </c>
    </row>
    <row r="8" spans="1:10" ht="15" customHeight="1">
      <c r="A8" s="15" t="s">
        <v>393</v>
      </c>
      <c r="B8" s="44"/>
      <c r="C8" s="44" t="s">
        <v>596</v>
      </c>
      <c r="D8" s="7"/>
      <c r="E8" s="65" t="s">
        <v>95</v>
      </c>
      <c r="F8" s="47">
        <v>3</v>
      </c>
      <c r="G8" s="7"/>
      <c r="H8" s="7"/>
      <c r="I8" s="7"/>
      <c r="J8" s="49">
        <f t="shared" si="0"/>
        <v>0</v>
      </c>
    </row>
    <row r="9" spans="1:10" ht="15" customHeight="1">
      <c r="A9" s="15" t="s">
        <v>394</v>
      </c>
      <c r="B9" s="44"/>
      <c r="C9" s="44" t="s">
        <v>34</v>
      </c>
      <c r="D9" s="7"/>
      <c r="E9" s="65" t="s">
        <v>313</v>
      </c>
      <c r="F9" s="47">
        <v>4</v>
      </c>
      <c r="G9" s="7"/>
      <c r="H9" s="7"/>
      <c r="I9" s="7"/>
      <c r="J9" s="49">
        <f t="shared" si="0"/>
        <v>0</v>
      </c>
    </row>
    <row r="10" spans="1:10" ht="15" customHeight="1">
      <c r="A10" s="15" t="s">
        <v>395</v>
      </c>
      <c r="B10" s="44"/>
      <c r="C10" s="44" t="s">
        <v>550</v>
      </c>
      <c r="D10" s="7"/>
      <c r="E10" s="65" t="s">
        <v>314</v>
      </c>
      <c r="F10" s="47">
        <v>4</v>
      </c>
      <c r="G10" s="7"/>
      <c r="H10" s="7"/>
      <c r="I10" s="7"/>
      <c r="J10" s="49">
        <f t="shared" si="0"/>
        <v>0</v>
      </c>
    </row>
    <row r="11" spans="1:10" ht="15" customHeight="1">
      <c r="A11" s="15" t="s">
        <v>396</v>
      </c>
      <c r="B11" s="44"/>
      <c r="C11" s="44" t="s">
        <v>35</v>
      </c>
      <c r="D11" s="7"/>
      <c r="E11" s="65" t="s">
        <v>96</v>
      </c>
      <c r="F11" s="47">
        <v>15</v>
      </c>
      <c r="G11" s="7" t="s">
        <v>660</v>
      </c>
      <c r="H11" s="7"/>
      <c r="I11" s="7"/>
      <c r="J11" s="49">
        <f t="shared" si="0"/>
        <v>0</v>
      </c>
    </row>
    <row r="12" spans="1:10" ht="15" customHeight="1">
      <c r="A12" s="15" t="s">
        <v>397</v>
      </c>
      <c r="B12" s="44"/>
      <c r="C12" s="44" t="s">
        <v>597</v>
      </c>
      <c r="D12" s="7"/>
      <c r="E12" s="65" t="s">
        <v>97</v>
      </c>
      <c r="F12" s="47">
        <v>3</v>
      </c>
      <c r="G12" s="7"/>
      <c r="H12" s="7"/>
      <c r="I12" s="7"/>
      <c r="J12" s="49">
        <f t="shared" si="0"/>
        <v>0</v>
      </c>
    </row>
    <row r="13" spans="1:10" ht="15" customHeight="1">
      <c r="A13" s="15" t="s">
        <v>398</v>
      </c>
      <c r="B13" s="44"/>
      <c r="C13" s="44" t="s">
        <v>36</v>
      </c>
      <c r="D13" s="7"/>
      <c r="E13" s="65" t="s">
        <v>318</v>
      </c>
      <c r="F13" s="47">
        <v>3</v>
      </c>
      <c r="G13" s="7"/>
      <c r="H13" s="7"/>
      <c r="I13" s="7"/>
      <c r="J13" s="49">
        <f t="shared" si="0"/>
        <v>0</v>
      </c>
    </row>
    <row r="14" spans="1:10" ht="15" customHeight="1">
      <c r="A14" s="15" t="s">
        <v>399</v>
      </c>
      <c r="B14" s="44"/>
      <c r="C14" s="44" t="s">
        <v>551</v>
      </c>
      <c r="D14" s="7"/>
      <c r="E14" s="65" t="s">
        <v>320</v>
      </c>
      <c r="F14" s="47">
        <v>3</v>
      </c>
      <c r="G14" s="7"/>
      <c r="H14" s="7"/>
      <c r="I14" s="7"/>
      <c r="J14" s="49">
        <f t="shared" si="0"/>
        <v>0</v>
      </c>
    </row>
    <row r="15" spans="1:10" ht="15" customHeight="1">
      <c r="A15" s="15" t="s">
        <v>400</v>
      </c>
      <c r="B15" s="44"/>
      <c r="C15" s="44" t="s">
        <v>289</v>
      </c>
      <c r="D15" s="7"/>
      <c r="E15" s="65" t="s">
        <v>552</v>
      </c>
      <c r="F15" s="47">
        <v>15</v>
      </c>
      <c r="G15" s="7"/>
      <c r="H15" s="7"/>
      <c r="I15" s="7"/>
      <c r="J15" s="49">
        <f t="shared" si="0"/>
        <v>0</v>
      </c>
    </row>
    <row r="16" spans="1:10" ht="15" customHeight="1">
      <c r="A16" s="15" t="s">
        <v>401</v>
      </c>
      <c r="B16" s="44"/>
      <c r="C16" s="44" t="s">
        <v>598</v>
      </c>
      <c r="D16" s="7"/>
      <c r="E16" s="65" t="s">
        <v>553</v>
      </c>
      <c r="F16" s="47">
        <v>15</v>
      </c>
      <c r="G16" s="7"/>
      <c r="H16" s="7"/>
      <c r="I16" s="7"/>
      <c r="J16" s="49">
        <f t="shared" si="0"/>
        <v>0</v>
      </c>
    </row>
    <row r="17" spans="1:10" ht="15" customHeight="1">
      <c r="A17" s="15" t="s">
        <v>402</v>
      </c>
      <c r="B17" s="44"/>
      <c r="C17" s="44" t="s">
        <v>290</v>
      </c>
      <c r="D17" s="7"/>
      <c r="E17" s="65" t="s">
        <v>554</v>
      </c>
      <c r="F17" s="47">
        <v>2</v>
      </c>
      <c r="G17" s="7"/>
      <c r="H17" s="7"/>
      <c r="I17" s="7"/>
      <c r="J17" s="49">
        <f t="shared" si="0"/>
        <v>0</v>
      </c>
    </row>
    <row r="18" spans="1:10" ht="15" customHeight="1">
      <c r="A18" s="15" t="s">
        <v>403</v>
      </c>
      <c r="B18" s="44"/>
      <c r="C18" s="44" t="s">
        <v>555</v>
      </c>
      <c r="D18" s="53"/>
      <c r="E18" s="139" t="s">
        <v>556</v>
      </c>
      <c r="F18" s="54">
        <v>1</v>
      </c>
      <c r="G18" s="7"/>
      <c r="H18" s="7"/>
      <c r="I18" s="7"/>
      <c r="J18" s="49">
        <f t="shared" si="0"/>
        <v>0</v>
      </c>
    </row>
    <row r="19" spans="1:10" ht="15" customHeight="1">
      <c r="A19" s="15" t="s">
        <v>404</v>
      </c>
      <c r="B19" s="44"/>
      <c r="C19" s="44" t="s">
        <v>345</v>
      </c>
      <c r="D19" s="7"/>
      <c r="E19" s="138" t="s">
        <v>98</v>
      </c>
      <c r="F19" s="47">
        <v>15</v>
      </c>
      <c r="G19" s="7"/>
      <c r="H19" s="7"/>
      <c r="I19" s="7"/>
      <c r="J19" s="49">
        <f t="shared" si="0"/>
        <v>0</v>
      </c>
    </row>
    <row r="20" spans="1:10" ht="15" customHeight="1">
      <c r="A20" s="15" t="s">
        <v>405</v>
      </c>
      <c r="B20" s="44"/>
      <c r="C20" s="44" t="s">
        <v>599</v>
      </c>
      <c r="D20" s="7"/>
      <c r="E20" s="138" t="s">
        <v>557</v>
      </c>
      <c r="F20" s="47">
        <v>15</v>
      </c>
      <c r="G20" s="7"/>
      <c r="H20" s="7"/>
      <c r="I20" s="7"/>
      <c r="J20" s="49">
        <f t="shared" si="0"/>
        <v>0</v>
      </c>
    </row>
    <row r="21" spans="1:10" ht="15" customHeight="1">
      <c r="A21" s="15" t="s">
        <v>406</v>
      </c>
      <c r="B21" s="44"/>
      <c r="C21" s="44" t="s">
        <v>346</v>
      </c>
      <c r="D21" s="7"/>
      <c r="E21" s="138" t="s">
        <v>558</v>
      </c>
      <c r="F21" s="47">
        <v>2</v>
      </c>
      <c r="G21" s="7"/>
      <c r="H21" s="7"/>
      <c r="I21" s="7"/>
      <c r="J21" s="49">
        <f t="shared" si="0"/>
        <v>0</v>
      </c>
    </row>
    <row r="22" spans="1:10" ht="15" customHeight="1">
      <c r="A22" s="15" t="s">
        <v>407</v>
      </c>
      <c r="B22" s="44"/>
      <c r="C22" s="44" t="s">
        <v>347</v>
      </c>
      <c r="D22" s="7"/>
      <c r="E22" s="138" t="s">
        <v>559</v>
      </c>
      <c r="F22" s="47">
        <v>1</v>
      </c>
      <c r="G22" s="7"/>
      <c r="H22" s="7"/>
      <c r="I22" s="7"/>
      <c r="J22" s="49">
        <f t="shared" si="0"/>
        <v>0</v>
      </c>
    </row>
    <row r="23" spans="1:10" ht="15" customHeight="1">
      <c r="A23" s="15" t="s">
        <v>408</v>
      </c>
      <c r="B23" s="14" t="s">
        <v>139</v>
      </c>
      <c r="C23" s="44" t="s">
        <v>617</v>
      </c>
      <c r="D23" s="7"/>
      <c r="E23" s="65" t="s">
        <v>141</v>
      </c>
      <c r="F23" s="47">
        <v>25</v>
      </c>
      <c r="G23" s="7"/>
      <c r="H23" s="7"/>
      <c r="I23" s="7"/>
      <c r="J23" s="49">
        <f t="shared" si="0"/>
        <v>0</v>
      </c>
    </row>
    <row r="24" spans="1:10" ht="15" customHeight="1">
      <c r="A24" s="15" t="s">
        <v>409</v>
      </c>
      <c r="B24" s="14" t="s">
        <v>139</v>
      </c>
      <c r="C24" s="44" t="s">
        <v>618</v>
      </c>
      <c r="D24" s="7"/>
      <c r="E24" s="65" t="s">
        <v>144</v>
      </c>
      <c r="F24" s="47">
        <v>25</v>
      </c>
      <c r="G24" s="7"/>
      <c r="H24" s="7"/>
      <c r="I24" s="7"/>
      <c r="J24" s="49">
        <f t="shared" si="0"/>
        <v>0</v>
      </c>
    </row>
    <row r="25" spans="1:10" ht="15" customHeight="1">
      <c r="A25" s="15" t="s">
        <v>410</v>
      </c>
      <c r="B25" s="14" t="s">
        <v>139</v>
      </c>
      <c r="C25" s="44" t="s">
        <v>619</v>
      </c>
      <c r="D25" s="7"/>
      <c r="E25" s="65" t="s">
        <v>146</v>
      </c>
      <c r="F25" s="47">
        <v>2</v>
      </c>
      <c r="G25" s="7"/>
      <c r="H25" s="7"/>
      <c r="I25" s="7"/>
      <c r="J25" s="49">
        <f t="shared" si="0"/>
        <v>0</v>
      </c>
    </row>
    <row r="26" spans="1:10" ht="15" customHeight="1">
      <c r="A26" s="15" t="s">
        <v>411</v>
      </c>
      <c r="B26" s="44"/>
      <c r="C26" s="44" t="s">
        <v>560</v>
      </c>
      <c r="D26" s="7"/>
      <c r="E26" s="65" t="s">
        <v>561</v>
      </c>
      <c r="F26" s="47">
        <v>2</v>
      </c>
      <c r="G26" s="7"/>
      <c r="H26" s="7"/>
      <c r="I26" s="7"/>
      <c r="J26" s="49">
        <f t="shared" si="0"/>
        <v>0</v>
      </c>
    </row>
    <row r="27" spans="1:10" ht="15" customHeight="1">
      <c r="A27" s="15" t="s">
        <v>624</v>
      </c>
      <c r="B27" s="44"/>
      <c r="C27" s="44" t="s">
        <v>37</v>
      </c>
      <c r="D27" s="7"/>
      <c r="E27" s="65" t="s">
        <v>562</v>
      </c>
      <c r="F27" s="47">
        <v>25</v>
      </c>
      <c r="G27" s="7"/>
      <c r="H27" s="7"/>
      <c r="I27" s="7"/>
      <c r="J27" s="49">
        <f t="shared" si="0"/>
        <v>0</v>
      </c>
    </row>
    <row r="28" spans="1:10" ht="15" customHeight="1">
      <c r="A28" s="15" t="s">
        <v>412</v>
      </c>
      <c r="B28" s="44"/>
      <c r="C28" s="44" t="s">
        <v>600</v>
      </c>
      <c r="D28" s="7"/>
      <c r="E28" s="65" t="s">
        <v>563</v>
      </c>
      <c r="F28" s="47">
        <v>25</v>
      </c>
      <c r="G28" s="7"/>
      <c r="H28" s="7"/>
      <c r="I28" s="7"/>
      <c r="J28" s="49">
        <f t="shared" si="0"/>
        <v>0</v>
      </c>
    </row>
    <row r="29" spans="1:10" ht="15" customHeight="1">
      <c r="A29" s="15" t="s">
        <v>413</v>
      </c>
      <c r="B29" s="44"/>
      <c r="C29" s="44" t="s">
        <v>38</v>
      </c>
      <c r="D29" s="7"/>
      <c r="E29" s="65" t="s">
        <v>564</v>
      </c>
      <c r="F29" s="47">
        <v>2</v>
      </c>
      <c r="G29" s="7"/>
      <c r="H29" s="7"/>
      <c r="I29" s="7"/>
      <c r="J29" s="49">
        <f t="shared" si="0"/>
        <v>0</v>
      </c>
    </row>
    <row r="30" spans="1:10" ht="15" customHeight="1">
      <c r="A30" s="15" t="s">
        <v>414</v>
      </c>
      <c r="B30" s="44"/>
      <c r="C30" s="44" t="s">
        <v>565</v>
      </c>
      <c r="D30" s="7"/>
      <c r="E30" s="65" t="s">
        <v>566</v>
      </c>
      <c r="F30" s="47"/>
      <c r="G30" s="7"/>
      <c r="H30" s="7"/>
      <c r="I30" s="7"/>
      <c r="J30" s="49">
        <f t="shared" si="0"/>
        <v>0</v>
      </c>
    </row>
    <row r="31" spans="1:10" ht="15" customHeight="1">
      <c r="A31" s="15" t="s">
        <v>415</v>
      </c>
      <c r="B31" s="44"/>
      <c r="C31" s="44" t="s">
        <v>39</v>
      </c>
      <c r="D31" s="7"/>
      <c r="E31" s="65" t="s">
        <v>98</v>
      </c>
      <c r="F31" s="47"/>
      <c r="G31" s="7"/>
      <c r="H31" s="7"/>
      <c r="I31" s="7"/>
      <c r="J31" s="49">
        <f t="shared" si="0"/>
        <v>0</v>
      </c>
    </row>
    <row r="32" spans="1:10" ht="15" customHeight="1">
      <c r="A32" s="15" t="s">
        <v>416</v>
      </c>
      <c r="B32" s="44"/>
      <c r="C32" s="44" t="s">
        <v>601</v>
      </c>
      <c r="D32" s="7"/>
      <c r="E32" s="65" t="s">
        <v>567</v>
      </c>
      <c r="F32" s="47"/>
      <c r="G32" s="7"/>
      <c r="H32" s="7"/>
      <c r="I32" s="7"/>
      <c r="J32" s="49">
        <f t="shared" si="0"/>
        <v>0</v>
      </c>
    </row>
    <row r="33" spans="1:10" ht="15" customHeight="1">
      <c r="A33" s="15" t="s">
        <v>417</v>
      </c>
      <c r="B33" s="44"/>
      <c r="C33" s="44" t="s">
        <v>568</v>
      </c>
      <c r="D33" s="7"/>
      <c r="E33" s="65" t="s">
        <v>569</v>
      </c>
      <c r="F33" s="47"/>
      <c r="G33" s="7"/>
      <c r="H33" s="7"/>
      <c r="I33" s="7"/>
      <c r="J33" s="49">
        <f t="shared" si="0"/>
        <v>0</v>
      </c>
    </row>
    <row r="34" spans="1:10" ht="15" customHeight="1">
      <c r="A34" s="15" t="s">
        <v>418</v>
      </c>
      <c r="B34" s="44"/>
      <c r="C34" s="44" t="s">
        <v>570</v>
      </c>
      <c r="D34" s="7"/>
      <c r="E34" s="65" t="s">
        <v>571</v>
      </c>
      <c r="F34" s="47"/>
      <c r="G34" s="7"/>
      <c r="H34" s="7"/>
      <c r="I34" s="7"/>
      <c r="J34" s="49">
        <f t="shared" si="0"/>
        <v>0</v>
      </c>
    </row>
    <row r="35" spans="1:10" ht="15" customHeight="1">
      <c r="A35" s="15" t="s">
        <v>419</v>
      </c>
      <c r="B35" s="44"/>
      <c r="C35" s="44" t="s">
        <v>572</v>
      </c>
      <c r="D35" s="7"/>
      <c r="E35" s="65" t="s">
        <v>573</v>
      </c>
      <c r="F35" s="47"/>
      <c r="G35" s="7"/>
      <c r="H35" s="7"/>
      <c r="I35" s="7"/>
      <c r="J35" s="49">
        <f t="shared" si="0"/>
        <v>0</v>
      </c>
    </row>
    <row r="36" spans="1:10" ht="15" customHeight="1">
      <c r="A36" s="15" t="s">
        <v>420</v>
      </c>
      <c r="B36" s="44"/>
      <c r="C36" s="44" t="s">
        <v>574</v>
      </c>
      <c r="D36" s="7"/>
      <c r="E36" s="65" t="s">
        <v>575</v>
      </c>
      <c r="F36" s="47"/>
      <c r="G36" s="7"/>
      <c r="H36" s="7"/>
      <c r="I36" s="7"/>
      <c r="J36" s="49">
        <f t="shared" si="0"/>
        <v>0</v>
      </c>
    </row>
    <row r="37" spans="1:10" ht="15" customHeight="1">
      <c r="A37" s="15" t="s">
        <v>421</v>
      </c>
      <c r="B37" s="44"/>
      <c r="C37" s="44" t="s">
        <v>576</v>
      </c>
      <c r="D37" s="7"/>
      <c r="E37" s="65" t="s">
        <v>577</v>
      </c>
      <c r="F37" s="47"/>
      <c r="G37" s="7"/>
      <c r="H37" s="7"/>
      <c r="I37" s="7"/>
      <c r="J37" s="49">
        <f t="shared" si="0"/>
        <v>0</v>
      </c>
    </row>
    <row r="38" spans="1:10" ht="15" customHeight="1">
      <c r="A38" s="15" t="s">
        <v>422</v>
      </c>
      <c r="B38" s="44"/>
      <c r="C38" s="44" t="s">
        <v>578</v>
      </c>
      <c r="D38" s="7"/>
      <c r="E38" s="65" t="s">
        <v>579</v>
      </c>
      <c r="F38" s="47"/>
      <c r="G38" s="7"/>
      <c r="H38" s="7"/>
      <c r="I38" s="7"/>
      <c r="J38" s="49">
        <f t="shared" si="0"/>
        <v>0</v>
      </c>
    </row>
    <row r="39" spans="1:10" ht="15" customHeight="1">
      <c r="A39" s="15" t="s">
        <v>423</v>
      </c>
      <c r="B39" s="44"/>
      <c r="C39" s="44" t="s">
        <v>580</v>
      </c>
      <c r="D39" s="7"/>
      <c r="E39" s="65" t="s">
        <v>581</v>
      </c>
      <c r="F39" s="47"/>
      <c r="G39" s="7"/>
      <c r="H39" s="7"/>
      <c r="I39" s="7"/>
      <c r="J39" s="49">
        <f t="shared" si="0"/>
        <v>0</v>
      </c>
    </row>
    <row r="40" spans="1:10" ht="15" customHeight="1">
      <c r="A40" s="15" t="s">
        <v>424</v>
      </c>
      <c r="B40" s="44"/>
      <c r="C40" s="44" t="s">
        <v>582</v>
      </c>
      <c r="D40" s="7"/>
      <c r="E40" s="65" t="s">
        <v>583</v>
      </c>
      <c r="F40" s="47"/>
      <c r="G40" s="7"/>
      <c r="H40" s="7"/>
      <c r="I40" s="7"/>
      <c r="J40" s="49">
        <f t="shared" si="0"/>
        <v>0</v>
      </c>
    </row>
    <row r="41" spans="1:10" ht="15" customHeight="1">
      <c r="A41" s="15" t="s">
        <v>425</v>
      </c>
      <c r="B41" s="44"/>
      <c r="C41" s="44" t="s">
        <v>584</v>
      </c>
      <c r="D41" s="7"/>
      <c r="E41" s="65" t="s">
        <v>585</v>
      </c>
      <c r="F41" s="47"/>
      <c r="G41" s="7"/>
      <c r="H41" s="7"/>
      <c r="I41" s="7"/>
      <c r="J41" s="49">
        <f t="shared" si="0"/>
        <v>0</v>
      </c>
    </row>
    <row r="42" spans="1:10" ht="15" customHeight="1">
      <c r="A42" s="15" t="s">
        <v>426</v>
      </c>
      <c r="B42" s="44"/>
      <c r="C42" s="44" t="s">
        <v>586</v>
      </c>
      <c r="D42" s="7"/>
      <c r="E42" s="65" t="s">
        <v>587</v>
      </c>
      <c r="F42" s="47"/>
      <c r="G42" s="7"/>
      <c r="H42" s="7"/>
      <c r="I42" s="7"/>
      <c r="J42" s="49">
        <f t="shared" si="0"/>
        <v>0</v>
      </c>
    </row>
    <row r="43" spans="1:10" ht="15" customHeight="1">
      <c r="A43" s="15" t="s">
        <v>427</v>
      </c>
      <c r="B43" s="44"/>
      <c r="C43" s="44" t="s">
        <v>588</v>
      </c>
      <c r="D43" s="7"/>
      <c r="E43" s="65" t="s">
        <v>589</v>
      </c>
      <c r="F43" s="47"/>
      <c r="G43" s="7"/>
      <c r="H43" s="7"/>
      <c r="I43" s="7"/>
      <c r="J43" s="49">
        <f t="shared" si="0"/>
        <v>0</v>
      </c>
    </row>
    <row r="44" spans="1:10" ht="15" customHeight="1">
      <c r="A44" s="15" t="s">
        <v>428</v>
      </c>
      <c r="B44" s="44"/>
      <c r="C44" s="44" t="s">
        <v>590</v>
      </c>
      <c r="D44" s="7"/>
      <c r="E44" s="65" t="s">
        <v>591</v>
      </c>
      <c r="F44" s="47"/>
      <c r="G44" s="7"/>
      <c r="H44" s="7"/>
      <c r="I44" s="7"/>
      <c r="J44" s="49">
        <f t="shared" si="0"/>
        <v>0</v>
      </c>
    </row>
    <row r="45" spans="1:10" ht="15" customHeight="1">
      <c r="A45" s="15" t="s">
        <v>429</v>
      </c>
      <c r="B45" s="44"/>
      <c r="C45" s="44" t="s">
        <v>592</v>
      </c>
      <c r="D45" s="7"/>
      <c r="E45" s="65" t="s">
        <v>593</v>
      </c>
      <c r="F45" s="47"/>
      <c r="G45" s="7"/>
      <c r="H45" s="7"/>
      <c r="I45" s="7"/>
      <c r="J45" s="49">
        <f t="shared" si="0"/>
        <v>0</v>
      </c>
    </row>
    <row r="46" spans="1:10" ht="15" customHeight="1">
      <c r="A46" s="15" t="s">
        <v>430</v>
      </c>
      <c r="B46" s="44"/>
      <c r="C46" s="44" t="s">
        <v>594</v>
      </c>
      <c r="D46" s="7"/>
      <c r="E46" s="65" t="s">
        <v>595</v>
      </c>
      <c r="F46" s="47"/>
      <c r="G46" s="7"/>
      <c r="H46" s="7"/>
      <c r="I46" s="7"/>
      <c r="J46" s="49">
        <f t="shared" si="0"/>
        <v>0</v>
      </c>
    </row>
    <row r="47" spans="1:10" ht="15" customHeight="1">
      <c r="A47" s="15" t="s">
        <v>431</v>
      </c>
      <c r="B47" s="44" t="s">
        <v>625</v>
      </c>
      <c r="C47" s="44" t="s">
        <v>626</v>
      </c>
      <c r="D47" s="7"/>
      <c r="E47" s="65" t="s">
        <v>623</v>
      </c>
      <c r="F47" s="47"/>
      <c r="G47" s="6" t="s">
        <v>108</v>
      </c>
      <c r="H47" s="7"/>
      <c r="I47" s="7"/>
      <c r="J47" s="49">
        <f t="shared" si="0"/>
        <v>0</v>
      </c>
    </row>
    <row r="48" spans="1:10" ht="15" customHeight="1">
      <c r="A48" s="15" t="s">
        <v>432</v>
      </c>
      <c r="B48" s="44"/>
      <c r="C48" s="45" t="s">
        <v>101</v>
      </c>
      <c r="D48" s="7"/>
      <c r="E48" s="65" t="s">
        <v>102</v>
      </c>
      <c r="F48" s="47"/>
      <c r="G48" s="7"/>
      <c r="H48" s="7"/>
      <c r="I48" s="7"/>
      <c r="J48" s="49">
        <f t="shared" si="0"/>
        <v>0</v>
      </c>
    </row>
    <row r="49" spans="1:10" ht="15" customHeight="1">
      <c r="A49" s="15" t="s">
        <v>433</v>
      </c>
      <c r="B49" s="44"/>
      <c r="C49" s="45" t="s">
        <v>101</v>
      </c>
      <c r="D49" s="7"/>
      <c r="E49" s="65" t="s">
        <v>103</v>
      </c>
      <c r="F49" s="47"/>
      <c r="G49" s="7"/>
      <c r="H49" s="7"/>
      <c r="I49" s="7"/>
      <c r="J49" s="49">
        <f t="shared" si="0"/>
        <v>0</v>
      </c>
    </row>
    <row r="50" spans="1:10" ht="15" customHeight="1">
      <c r="A50" s="15" t="s">
        <v>434</v>
      </c>
      <c r="B50" s="14" t="s">
        <v>104</v>
      </c>
      <c r="C50" s="14" t="s">
        <v>105</v>
      </c>
      <c r="D50" s="6" t="s">
        <v>106</v>
      </c>
      <c r="E50" s="55" t="s">
        <v>107</v>
      </c>
      <c r="F50" s="55"/>
      <c r="G50" s="6" t="s">
        <v>108</v>
      </c>
      <c r="H50" s="6"/>
      <c r="I50" s="7"/>
      <c r="J50" s="49">
        <f t="shared" si="0"/>
        <v>0</v>
      </c>
    </row>
    <row r="51" spans="1:10" ht="15" customHeight="1">
      <c r="A51" s="15" t="s">
        <v>435</v>
      </c>
      <c r="B51" s="14" t="s">
        <v>104</v>
      </c>
      <c r="C51" s="14" t="s">
        <v>109</v>
      </c>
      <c r="D51" s="6" t="s">
        <v>106</v>
      </c>
      <c r="E51" s="55" t="s">
        <v>110</v>
      </c>
      <c r="F51" s="55"/>
      <c r="G51" s="6" t="s">
        <v>108</v>
      </c>
      <c r="H51" s="6"/>
      <c r="I51" s="7"/>
      <c r="J51" s="49">
        <f t="shared" si="0"/>
        <v>0</v>
      </c>
    </row>
    <row r="52" spans="1:10" ht="15" customHeight="1">
      <c r="A52" s="15" t="s">
        <v>436</v>
      </c>
      <c r="B52" s="14" t="s">
        <v>104</v>
      </c>
      <c r="C52" s="14" t="s">
        <v>111</v>
      </c>
      <c r="D52" s="6" t="s">
        <v>106</v>
      </c>
      <c r="E52" s="55" t="s">
        <v>112</v>
      </c>
      <c r="F52" s="55"/>
      <c r="G52" s="6" t="s">
        <v>108</v>
      </c>
      <c r="H52" s="6"/>
      <c r="I52" s="7"/>
      <c r="J52" s="49">
        <f t="shared" si="0"/>
        <v>0</v>
      </c>
    </row>
    <row r="53" spans="1:10" ht="15" customHeight="1">
      <c r="A53" s="15" t="s">
        <v>437</v>
      </c>
      <c r="B53" s="14" t="s">
        <v>104</v>
      </c>
      <c r="C53" s="14" t="s">
        <v>113</v>
      </c>
      <c r="D53" s="6" t="s">
        <v>106</v>
      </c>
      <c r="E53" s="55" t="s">
        <v>114</v>
      </c>
      <c r="F53" s="55"/>
      <c r="G53" s="6" t="s">
        <v>108</v>
      </c>
      <c r="H53" s="6"/>
      <c r="I53" s="7"/>
      <c r="J53" s="49">
        <f t="shared" si="0"/>
        <v>0</v>
      </c>
    </row>
    <row r="54" spans="1:10" ht="15" customHeight="1">
      <c r="A54" s="15" t="s">
        <v>438</v>
      </c>
      <c r="B54" s="14" t="s">
        <v>104</v>
      </c>
      <c r="C54" s="14" t="s">
        <v>115</v>
      </c>
      <c r="D54" s="6" t="s">
        <v>106</v>
      </c>
      <c r="E54" s="55" t="s">
        <v>116</v>
      </c>
      <c r="F54" s="55"/>
      <c r="G54" s="6" t="s">
        <v>108</v>
      </c>
      <c r="H54" s="6"/>
      <c r="I54" s="7"/>
      <c r="J54" s="49">
        <f t="shared" si="0"/>
        <v>0</v>
      </c>
    </row>
    <row r="55" spans="1:10" ht="15" customHeight="1">
      <c r="A55" s="15" t="s">
        <v>439</v>
      </c>
      <c r="B55" s="14" t="s">
        <v>104</v>
      </c>
      <c r="C55" s="14" t="s">
        <v>117</v>
      </c>
      <c r="D55" s="6" t="s">
        <v>106</v>
      </c>
      <c r="E55" s="55" t="s">
        <v>118</v>
      </c>
      <c r="F55" s="55"/>
      <c r="G55" s="6" t="s">
        <v>108</v>
      </c>
      <c r="H55" s="6"/>
      <c r="I55" s="7"/>
      <c r="J55" s="49">
        <f t="shared" si="0"/>
        <v>0</v>
      </c>
    </row>
    <row r="56" spans="1:10" ht="15" customHeight="1">
      <c r="A56" s="15" t="s">
        <v>440</v>
      </c>
      <c r="B56" s="14" t="s">
        <v>104</v>
      </c>
      <c r="C56" s="14" t="s">
        <v>119</v>
      </c>
      <c r="D56" s="6" t="s">
        <v>106</v>
      </c>
      <c r="E56" s="55" t="s">
        <v>120</v>
      </c>
      <c r="F56" s="55"/>
      <c r="G56" s="6" t="s">
        <v>108</v>
      </c>
      <c r="H56" s="6"/>
      <c r="I56" s="7"/>
      <c r="J56" s="49">
        <f t="shared" si="0"/>
        <v>0</v>
      </c>
    </row>
    <row r="57" spans="1:10" ht="15" customHeight="1">
      <c r="A57" s="15" t="s">
        <v>441</v>
      </c>
      <c r="B57" s="14" t="s">
        <v>104</v>
      </c>
      <c r="C57" s="14" t="s">
        <v>121</v>
      </c>
      <c r="D57" s="6" t="s">
        <v>106</v>
      </c>
      <c r="E57" s="55" t="s">
        <v>122</v>
      </c>
      <c r="F57" s="55"/>
      <c r="G57" s="6" t="s">
        <v>108</v>
      </c>
      <c r="H57" s="6"/>
      <c r="I57" s="7"/>
      <c r="J57" s="49">
        <f t="shared" si="0"/>
        <v>0</v>
      </c>
    </row>
    <row r="58" spans="1:10" ht="15" customHeight="1">
      <c r="A58" s="15" t="s">
        <v>442</v>
      </c>
      <c r="B58" s="14" t="s">
        <v>104</v>
      </c>
      <c r="C58" s="14" t="s">
        <v>123</v>
      </c>
      <c r="D58" s="6" t="s">
        <v>106</v>
      </c>
      <c r="E58" s="55" t="s">
        <v>124</v>
      </c>
      <c r="F58" s="55"/>
      <c r="G58" s="6" t="s">
        <v>108</v>
      </c>
      <c r="H58" s="6"/>
      <c r="I58" s="7"/>
      <c r="J58" s="49">
        <f t="shared" si="0"/>
        <v>0</v>
      </c>
    </row>
    <row r="59" spans="1:10" ht="15" customHeight="1">
      <c r="A59" s="15" t="s">
        <v>443</v>
      </c>
      <c r="B59" s="14" t="s">
        <v>104</v>
      </c>
      <c r="C59" s="14" t="s">
        <v>125</v>
      </c>
      <c r="D59" s="6" t="s">
        <v>106</v>
      </c>
      <c r="E59" s="55" t="s">
        <v>126</v>
      </c>
      <c r="F59" s="55"/>
      <c r="G59" s="6" t="s">
        <v>108</v>
      </c>
      <c r="H59" s="6"/>
      <c r="I59" s="7"/>
      <c r="J59" s="49">
        <f t="shared" si="0"/>
        <v>0</v>
      </c>
    </row>
    <row r="60" spans="1:10" ht="15" customHeight="1">
      <c r="A60" s="15" t="s">
        <v>444</v>
      </c>
      <c r="B60" s="14" t="s">
        <v>104</v>
      </c>
      <c r="C60" s="14" t="s">
        <v>127</v>
      </c>
      <c r="D60" s="6" t="s">
        <v>106</v>
      </c>
      <c r="E60" s="55" t="s">
        <v>128</v>
      </c>
      <c r="F60" s="55"/>
      <c r="G60" s="6" t="s">
        <v>108</v>
      </c>
      <c r="H60" s="6"/>
      <c r="I60" s="7"/>
      <c r="J60" s="49">
        <f t="shared" si="0"/>
        <v>0</v>
      </c>
    </row>
    <row r="61" spans="1:10" ht="15" customHeight="1">
      <c r="A61" s="15" t="s">
        <v>445</v>
      </c>
      <c r="B61" s="14" t="s">
        <v>104</v>
      </c>
      <c r="C61" s="14" t="s">
        <v>129</v>
      </c>
      <c r="D61" s="6" t="s">
        <v>106</v>
      </c>
      <c r="E61" s="55" t="s">
        <v>130</v>
      </c>
      <c r="F61" s="55"/>
      <c r="G61" s="6" t="s">
        <v>108</v>
      </c>
      <c r="H61" s="6"/>
      <c r="I61" s="7"/>
      <c r="J61" s="49">
        <f t="shared" si="0"/>
        <v>0</v>
      </c>
    </row>
    <row r="62" spans="1:10" ht="15" customHeight="1">
      <c r="A62" s="15" t="s">
        <v>446</v>
      </c>
      <c r="B62" s="14" t="s">
        <v>104</v>
      </c>
      <c r="C62" s="14" t="s">
        <v>131</v>
      </c>
      <c r="D62" s="6" t="s">
        <v>106</v>
      </c>
      <c r="E62" s="55" t="s">
        <v>132</v>
      </c>
      <c r="F62" s="55"/>
      <c r="G62" s="6" t="s">
        <v>108</v>
      </c>
      <c r="H62" s="6"/>
      <c r="I62" s="7"/>
      <c r="J62" s="49">
        <f t="shared" si="0"/>
        <v>0</v>
      </c>
    </row>
    <row r="63" spans="1:10" ht="15" customHeight="1">
      <c r="A63" s="15" t="s">
        <v>447</v>
      </c>
      <c r="B63" s="14" t="s">
        <v>104</v>
      </c>
      <c r="C63" s="14" t="s">
        <v>133</v>
      </c>
      <c r="D63" s="6" t="s">
        <v>106</v>
      </c>
      <c r="E63" s="55" t="s">
        <v>134</v>
      </c>
      <c r="F63" s="55"/>
      <c r="G63" s="6" t="s">
        <v>108</v>
      </c>
      <c r="H63" s="6"/>
      <c r="I63" s="7"/>
      <c r="J63" s="49">
        <f t="shared" si="0"/>
        <v>0</v>
      </c>
    </row>
    <row r="64" spans="1:10" ht="15" customHeight="1">
      <c r="A64" s="15" t="s">
        <v>448</v>
      </c>
      <c r="B64" s="14" t="s">
        <v>104</v>
      </c>
      <c r="C64" s="14" t="s">
        <v>135</v>
      </c>
      <c r="D64" s="6" t="s">
        <v>106</v>
      </c>
      <c r="E64" s="55" t="s">
        <v>136</v>
      </c>
      <c r="F64" s="55"/>
      <c r="G64" s="6" t="s">
        <v>108</v>
      </c>
      <c r="H64" s="6"/>
      <c r="I64" s="7"/>
      <c r="J64" s="49">
        <f t="shared" si="0"/>
        <v>0</v>
      </c>
    </row>
    <row r="65" spans="1:10" ht="15" customHeight="1">
      <c r="A65" s="15" t="s">
        <v>449</v>
      </c>
      <c r="B65" s="14" t="s">
        <v>104</v>
      </c>
      <c r="C65" s="14" t="s">
        <v>137</v>
      </c>
      <c r="D65" s="6" t="s">
        <v>106</v>
      </c>
      <c r="E65" s="55" t="s">
        <v>138</v>
      </c>
      <c r="F65" s="55"/>
      <c r="G65" s="6" t="s">
        <v>108</v>
      </c>
      <c r="H65" s="6"/>
      <c r="I65" s="7"/>
      <c r="J65" s="49">
        <f t="shared" si="0"/>
        <v>0</v>
      </c>
    </row>
    <row r="66" spans="1:10" ht="15" customHeight="1">
      <c r="A66" s="15" t="s">
        <v>450</v>
      </c>
      <c r="B66" s="14" t="s">
        <v>167</v>
      </c>
      <c r="C66" s="44" t="s">
        <v>345</v>
      </c>
      <c r="D66" s="7"/>
      <c r="E66" s="138" t="s">
        <v>620</v>
      </c>
      <c r="F66" s="47"/>
      <c r="G66" s="51"/>
      <c r="H66" s="7"/>
      <c r="I66" s="7"/>
      <c r="J66" s="49">
        <f t="shared" si="0"/>
        <v>0</v>
      </c>
    </row>
    <row r="67" spans="1:10" ht="15" customHeight="1">
      <c r="A67" s="15" t="s">
        <v>451</v>
      </c>
      <c r="B67" s="14" t="s">
        <v>167</v>
      </c>
      <c r="C67" s="44" t="s">
        <v>621</v>
      </c>
      <c r="D67" s="7"/>
      <c r="E67" s="138" t="s">
        <v>622</v>
      </c>
      <c r="F67" s="47"/>
      <c r="G67" s="51"/>
      <c r="H67" s="7"/>
      <c r="I67" s="7"/>
      <c r="J67" s="49">
        <f t="shared" si="0"/>
        <v>0</v>
      </c>
    </row>
    <row r="68" spans="1:10" ht="15" customHeight="1">
      <c r="A68" s="15" t="s">
        <v>452</v>
      </c>
      <c r="B68" s="14" t="s">
        <v>167</v>
      </c>
      <c r="C68" s="44" t="s">
        <v>346</v>
      </c>
      <c r="D68" s="7"/>
      <c r="E68" s="138" t="s">
        <v>558</v>
      </c>
      <c r="F68" s="47"/>
      <c r="G68" s="51"/>
      <c r="H68" s="7"/>
      <c r="I68" s="7"/>
      <c r="J68" s="49">
        <f t="shared" si="0"/>
        <v>0</v>
      </c>
    </row>
    <row r="69" spans="1:11" ht="15" customHeight="1">
      <c r="A69" s="15" t="s">
        <v>453</v>
      </c>
      <c r="B69" s="14" t="s">
        <v>167</v>
      </c>
      <c r="C69" s="44" t="s">
        <v>347</v>
      </c>
      <c r="D69" s="7"/>
      <c r="E69" s="138" t="s">
        <v>559</v>
      </c>
      <c r="F69" s="47"/>
      <c r="G69" s="51"/>
      <c r="H69" s="7"/>
      <c r="I69" s="7"/>
      <c r="J69" s="49">
        <f t="shared" si="0"/>
        <v>0</v>
      </c>
      <c r="K69" s="4"/>
    </row>
    <row r="70" spans="1:11" ht="15" customHeight="1">
      <c r="A70" s="15" t="s">
        <v>454</v>
      </c>
      <c r="B70" s="14" t="s">
        <v>139</v>
      </c>
      <c r="C70" s="14" t="s">
        <v>140</v>
      </c>
      <c r="D70" s="6"/>
      <c r="E70" s="55" t="s">
        <v>141</v>
      </c>
      <c r="F70" s="55"/>
      <c r="G70" s="6" t="s">
        <v>142</v>
      </c>
      <c r="H70" s="6"/>
      <c r="I70" s="7"/>
      <c r="J70" s="49">
        <f t="shared" si="0"/>
        <v>0</v>
      </c>
      <c r="K70" s="4"/>
    </row>
    <row r="71" spans="1:11" ht="15" customHeight="1">
      <c r="A71" s="15" t="s">
        <v>455</v>
      </c>
      <c r="B71" s="14" t="s">
        <v>139</v>
      </c>
      <c r="C71" s="14" t="s">
        <v>143</v>
      </c>
      <c r="D71" s="6"/>
      <c r="E71" s="55" t="s">
        <v>144</v>
      </c>
      <c r="F71" s="55"/>
      <c r="G71" s="6" t="s">
        <v>142</v>
      </c>
      <c r="H71" s="6"/>
      <c r="I71" s="7"/>
      <c r="J71" s="49">
        <f t="shared" si="0"/>
        <v>0</v>
      </c>
      <c r="K71" s="4"/>
    </row>
    <row r="72" spans="1:11" ht="15" customHeight="1">
      <c r="A72" s="15" t="s">
        <v>456</v>
      </c>
      <c r="B72" s="14" t="s">
        <v>139</v>
      </c>
      <c r="C72" s="14" t="s">
        <v>145</v>
      </c>
      <c r="D72" s="6"/>
      <c r="E72" s="55" t="s">
        <v>146</v>
      </c>
      <c r="F72" s="55"/>
      <c r="G72" s="6" t="s">
        <v>142</v>
      </c>
      <c r="H72" s="6"/>
      <c r="I72" s="7"/>
      <c r="J72" s="49">
        <f t="shared" si="0"/>
        <v>0</v>
      </c>
      <c r="K72" s="4"/>
    </row>
    <row r="73" spans="1:11" ht="15" customHeight="1">
      <c r="A73" s="15" t="s">
        <v>457</v>
      </c>
      <c r="B73" s="14" t="s">
        <v>147</v>
      </c>
      <c r="C73" s="14" t="s">
        <v>148</v>
      </c>
      <c r="D73" s="6"/>
      <c r="E73" s="55" t="s">
        <v>149</v>
      </c>
      <c r="F73" s="55"/>
      <c r="G73" s="6" t="s">
        <v>142</v>
      </c>
      <c r="H73" s="6"/>
      <c r="I73" s="7"/>
      <c r="J73" s="49">
        <f t="shared" si="0"/>
        <v>0</v>
      </c>
      <c r="K73" s="4"/>
    </row>
    <row r="74" spans="1:10" ht="15" customHeight="1">
      <c r="A74" s="15" t="s">
        <v>458</v>
      </c>
      <c r="B74" s="14" t="s">
        <v>147</v>
      </c>
      <c r="C74" s="14" t="s">
        <v>150</v>
      </c>
      <c r="D74" s="6"/>
      <c r="E74" s="55" t="s">
        <v>151</v>
      </c>
      <c r="F74" s="55"/>
      <c r="G74" s="6" t="s">
        <v>142</v>
      </c>
      <c r="H74" s="6"/>
      <c r="I74" s="7"/>
      <c r="J74" s="49">
        <f t="shared" si="0"/>
        <v>0</v>
      </c>
    </row>
    <row r="75" spans="1:10" ht="15" customHeight="1">
      <c r="A75" s="15" t="s">
        <v>459</v>
      </c>
      <c r="B75" s="14" t="s">
        <v>147</v>
      </c>
      <c r="C75" s="14" t="s">
        <v>152</v>
      </c>
      <c r="D75" s="6"/>
      <c r="E75" s="55" t="s">
        <v>153</v>
      </c>
      <c r="F75" s="55"/>
      <c r="G75" s="6" t="s">
        <v>142</v>
      </c>
      <c r="H75" s="6"/>
      <c r="I75" s="7"/>
      <c r="J75" s="49">
        <f t="shared" si="0"/>
        <v>0</v>
      </c>
    </row>
    <row r="76" spans="1:10" ht="15" customHeight="1">
      <c r="A76" s="15" t="s">
        <v>460</v>
      </c>
      <c r="B76" s="14" t="s">
        <v>154</v>
      </c>
      <c r="C76" s="14" t="s">
        <v>155</v>
      </c>
      <c r="D76" s="6"/>
      <c r="E76" s="55" t="s">
        <v>156</v>
      </c>
      <c r="F76" s="55"/>
      <c r="G76" s="6" t="s">
        <v>157</v>
      </c>
      <c r="H76" s="6"/>
      <c r="I76" s="7"/>
      <c r="J76" s="49">
        <f t="shared" si="0"/>
        <v>0</v>
      </c>
    </row>
    <row r="77" spans="1:10" ht="15" customHeight="1">
      <c r="A77" s="15" t="s">
        <v>461</v>
      </c>
      <c r="B77" s="14" t="s">
        <v>158</v>
      </c>
      <c r="C77" s="14" t="s">
        <v>159</v>
      </c>
      <c r="D77" s="6"/>
      <c r="E77" s="55" t="s">
        <v>160</v>
      </c>
      <c r="F77" s="55"/>
      <c r="G77" s="6" t="s">
        <v>142</v>
      </c>
      <c r="H77" s="6"/>
      <c r="I77" s="7"/>
      <c r="J77" s="49">
        <f t="shared" si="0"/>
        <v>0</v>
      </c>
    </row>
    <row r="78" spans="1:10" ht="15" customHeight="1">
      <c r="A78" s="15" t="s">
        <v>462</v>
      </c>
      <c r="B78" s="14" t="s">
        <v>161</v>
      </c>
      <c r="C78" s="14" t="s">
        <v>162</v>
      </c>
      <c r="D78" s="6"/>
      <c r="E78" s="55" t="s">
        <v>163</v>
      </c>
      <c r="F78" s="55">
        <v>20</v>
      </c>
      <c r="G78" s="6" t="s">
        <v>142</v>
      </c>
      <c r="H78" s="6"/>
      <c r="I78" s="7"/>
      <c r="J78" s="49">
        <f t="shared" si="0"/>
        <v>0</v>
      </c>
    </row>
    <row r="79" spans="1:11" ht="15" customHeight="1">
      <c r="A79" s="15" t="s">
        <v>463</v>
      </c>
      <c r="B79" s="14" t="s">
        <v>164</v>
      </c>
      <c r="C79" s="14" t="s">
        <v>165</v>
      </c>
      <c r="D79" s="6"/>
      <c r="E79" s="55" t="s">
        <v>166</v>
      </c>
      <c r="F79" s="55">
        <v>20</v>
      </c>
      <c r="G79" s="6" t="s">
        <v>157</v>
      </c>
      <c r="H79" s="6"/>
      <c r="I79" s="7"/>
      <c r="J79" s="49">
        <f t="shared" si="0"/>
        <v>0</v>
      </c>
      <c r="K79" s="4"/>
    </row>
    <row r="80" spans="1:11" ht="15" customHeight="1">
      <c r="A80" s="15" t="s">
        <v>464</v>
      </c>
      <c r="B80" s="14" t="s">
        <v>167</v>
      </c>
      <c r="C80" s="14" t="s">
        <v>168</v>
      </c>
      <c r="D80" s="6"/>
      <c r="E80" s="55" t="s">
        <v>169</v>
      </c>
      <c r="F80" s="55"/>
      <c r="G80" s="6" t="s">
        <v>142</v>
      </c>
      <c r="H80" s="7"/>
      <c r="I80" s="7"/>
      <c r="J80" s="49">
        <f t="shared" si="0"/>
        <v>0</v>
      </c>
      <c r="K80" s="4"/>
    </row>
    <row r="81" spans="1:11" ht="15" customHeight="1">
      <c r="A81" s="15" t="s">
        <v>465</v>
      </c>
      <c r="B81" s="14" t="s">
        <v>167</v>
      </c>
      <c r="C81" s="14" t="s">
        <v>170</v>
      </c>
      <c r="D81" s="6"/>
      <c r="E81" s="55" t="s">
        <v>171</v>
      </c>
      <c r="F81" s="55"/>
      <c r="G81" s="6" t="s">
        <v>142</v>
      </c>
      <c r="H81" s="7"/>
      <c r="I81" s="7"/>
      <c r="J81" s="49">
        <f t="shared" si="0"/>
        <v>0</v>
      </c>
      <c r="K81" s="4"/>
    </row>
    <row r="82" spans="1:11" ht="15" customHeight="1">
      <c r="A82" s="15" t="s">
        <v>466</v>
      </c>
      <c r="B82" s="14" t="s">
        <v>167</v>
      </c>
      <c r="C82" s="14" t="s">
        <v>172</v>
      </c>
      <c r="D82" s="6"/>
      <c r="E82" s="55" t="s">
        <v>173</v>
      </c>
      <c r="F82" s="55"/>
      <c r="G82" s="6" t="s">
        <v>142</v>
      </c>
      <c r="H82" s="7"/>
      <c r="I82" s="7"/>
      <c r="J82" s="49">
        <f t="shared" si="0"/>
        <v>0</v>
      </c>
      <c r="K82" s="4"/>
    </row>
    <row r="83" spans="1:11" ht="15" customHeight="1">
      <c r="A83" s="15" t="s">
        <v>467</v>
      </c>
      <c r="B83" s="14" t="s">
        <v>174</v>
      </c>
      <c r="C83" s="14" t="s">
        <v>175</v>
      </c>
      <c r="D83" s="6"/>
      <c r="E83" s="55" t="s">
        <v>176</v>
      </c>
      <c r="F83" s="55">
        <v>60</v>
      </c>
      <c r="G83" s="6" t="s">
        <v>108</v>
      </c>
      <c r="H83" s="6"/>
      <c r="I83" s="7"/>
      <c r="J83" s="49">
        <f t="shared" si="0"/>
        <v>0</v>
      </c>
      <c r="K83" s="4"/>
    </row>
    <row r="84" spans="1:10" ht="15" customHeight="1">
      <c r="A84" s="15" t="s">
        <v>468</v>
      </c>
      <c r="B84" s="14" t="s">
        <v>177</v>
      </c>
      <c r="C84" s="14" t="s">
        <v>178</v>
      </c>
      <c r="D84" s="6"/>
      <c r="E84" s="55" t="s">
        <v>179</v>
      </c>
      <c r="F84" s="55">
        <v>1</v>
      </c>
      <c r="G84" s="6" t="s">
        <v>108</v>
      </c>
      <c r="H84" s="6"/>
      <c r="I84" s="7"/>
      <c r="J84" s="49">
        <f t="shared" si="0"/>
        <v>0</v>
      </c>
    </row>
    <row r="85" spans="1:10" ht="15" customHeight="1">
      <c r="A85" s="15" t="s">
        <v>469</v>
      </c>
      <c r="B85" s="14" t="s">
        <v>180</v>
      </c>
      <c r="C85" s="14" t="s">
        <v>181</v>
      </c>
      <c r="D85" s="6"/>
      <c r="E85" s="55" t="s">
        <v>182</v>
      </c>
      <c r="F85" s="55">
        <v>20</v>
      </c>
      <c r="G85" s="6" t="s">
        <v>108</v>
      </c>
      <c r="H85" s="6"/>
      <c r="I85" s="7"/>
      <c r="J85" s="49">
        <f t="shared" si="0"/>
        <v>0</v>
      </c>
    </row>
    <row r="86" spans="1:10" ht="15" customHeight="1">
      <c r="A86" s="15" t="s">
        <v>470</v>
      </c>
      <c r="B86" s="14" t="s">
        <v>180</v>
      </c>
      <c r="C86" s="14" t="s">
        <v>183</v>
      </c>
      <c r="D86" s="6"/>
      <c r="E86" s="55" t="s">
        <v>184</v>
      </c>
      <c r="F86" s="55">
        <v>2</v>
      </c>
      <c r="G86" s="6" t="s">
        <v>108</v>
      </c>
      <c r="H86" s="6"/>
      <c r="I86" s="7"/>
      <c r="J86" s="49">
        <f t="shared" si="0"/>
        <v>0</v>
      </c>
    </row>
    <row r="87" spans="1:10" ht="15" customHeight="1">
      <c r="A87" s="15" t="s">
        <v>471</v>
      </c>
      <c r="B87" s="14" t="s">
        <v>180</v>
      </c>
      <c r="C87" s="14" t="s">
        <v>185</v>
      </c>
      <c r="D87" s="6"/>
      <c r="E87" s="55" t="s">
        <v>186</v>
      </c>
      <c r="F87" s="55">
        <v>1</v>
      </c>
      <c r="G87" s="6" t="s">
        <v>108</v>
      </c>
      <c r="H87" s="6"/>
      <c r="I87" s="7"/>
      <c r="J87" s="49">
        <f t="shared" si="0"/>
        <v>0</v>
      </c>
    </row>
    <row r="88" spans="1:10" ht="15" customHeight="1">
      <c r="A88" s="15" t="s">
        <v>472</v>
      </c>
      <c r="B88" s="14" t="s">
        <v>187</v>
      </c>
      <c r="C88" s="14" t="s">
        <v>188</v>
      </c>
      <c r="D88" s="6"/>
      <c r="E88" s="55" t="s">
        <v>189</v>
      </c>
      <c r="F88" s="55">
        <v>20</v>
      </c>
      <c r="G88" s="6" t="s">
        <v>108</v>
      </c>
      <c r="H88" s="6"/>
      <c r="I88" s="7"/>
      <c r="J88" s="49">
        <f t="shared" si="0"/>
        <v>0</v>
      </c>
    </row>
    <row r="89" spans="1:10" ht="15" customHeight="1">
      <c r="A89" s="15" t="s">
        <v>473</v>
      </c>
      <c r="B89" s="14" t="s">
        <v>190</v>
      </c>
      <c r="C89" s="14" t="s">
        <v>191</v>
      </c>
      <c r="D89" s="6"/>
      <c r="E89" s="55" t="s">
        <v>192</v>
      </c>
      <c r="F89" s="55">
        <v>2</v>
      </c>
      <c r="G89" s="6" t="s">
        <v>108</v>
      </c>
      <c r="H89" s="6"/>
      <c r="I89" s="7"/>
      <c r="J89" s="49">
        <f t="shared" si="0"/>
        <v>0</v>
      </c>
    </row>
    <row r="90" spans="1:10" ht="15" customHeight="1">
      <c r="A90" s="15" t="s">
        <v>474</v>
      </c>
      <c r="B90" s="14" t="s">
        <v>190</v>
      </c>
      <c r="C90" s="14" t="s">
        <v>193</v>
      </c>
      <c r="D90" s="6"/>
      <c r="E90" s="55" t="s">
        <v>194</v>
      </c>
      <c r="F90" s="55">
        <v>1</v>
      </c>
      <c r="G90" s="6" t="s">
        <v>108</v>
      </c>
      <c r="H90" s="6"/>
      <c r="I90" s="7"/>
      <c r="J90" s="49">
        <f t="shared" si="0"/>
        <v>0</v>
      </c>
    </row>
    <row r="91" spans="1:10" ht="15" customHeight="1">
      <c r="A91" s="15" t="s">
        <v>475</v>
      </c>
      <c r="B91" s="14" t="s">
        <v>195</v>
      </c>
      <c r="C91" s="14" t="s">
        <v>196</v>
      </c>
      <c r="D91" s="6"/>
      <c r="E91" s="55" t="s">
        <v>197</v>
      </c>
      <c r="F91" s="55">
        <v>60</v>
      </c>
      <c r="G91" s="6" t="s">
        <v>108</v>
      </c>
      <c r="H91" s="6"/>
      <c r="I91" s="7"/>
      <c r="J91" s="49">
        <f t="shared" si="0"/>
        <v>0</v>
      </c>
    </row>
    <row r="92" spans="1:10" ht="15" customHeight="1">
      <c r="A92" s="15" t="s">
        <v>476</v>
      </c>
      <c r="B92" s="14" t="s">
        <v>198</v>
      </c>
      <c r="C92" s="14" t="s">
        <v>199</v>
      </c>
      <c r="D92" s="6"/>
      <c r="E92" s="55" t="s">
        <v>200</v>
      </c>
      <c r="F92" s="55"/>
      <c r="G92" s="6" t="s">
        <v>108</v>
      </c>
      <c r="H92" s="6"/>
      <c r="I92" s="7"/>
      <c r="J92" s="49">
        <f aca="true" t="shared" si="1" ref="J92:J137">H92+I92</f>
        <v>0</v>
      </c>
    </row>
    <row r="93" spans="1:10" ht="15" customHeight="1">
      <c r="A93" s="15" t="s">
        <v>477</v>
      </c>
      <c r="B93" s="14" t="s">
        <v>201</v>
      </c>
      <c r="C93" s="14" t="s">
        <v>202</v>
      </c>
      <c r="D93" s="6"/>
      <c r="E93" s="55" t="s">
        <v>203</v>
      </c>
      <c r="F93" s="55"/>
      <c r="G93" s="6" t="s">
        <v>108</v>
      </c>
      <c r="H93" s="6"/>
      <c r="I93" s="7"/>
      <c r="J93" s="49">
        <f t="shared" si="1"/>
        <v>0</v>
      </c>
    </row>
    <row r="94" spans="1:10" ht="15" customHeight="1">
      <c r="A94" s="15" t="s">
        <v>478</v>
      </c>
      <c r="B94" s="14" t="s">
        <v>204</v>
      </c>
      <c r="C94" s="14" t="s">
        <v>205</v>
      </c>
      <c r="D94" s="6"/>
      <c r="E94" s="55" t="s">
        <v>206</v>
      </c>
      <c r="F94" s="55"/>
      <c r="G94" s="6" t="s">
        <v>108</v>
      </c>
      <c r="H94" s="6"/>
      <c r="I94" s="7"/>
      <c r="J94" s="49">
        <f t="shared" si="1"/>
        <v>0</v>
      </c>
    </row>
    <row r="95" spans="1:10" ht="15" customHeight="1">
      <c r="A95" s="15" t="s">
        <v>479</v>
      </c>
      <c r="B95" s="14" t="s">
        <v>201</v>
      </c>
      <c r="C95" s="14" t="s">
        <v>207</v>
      </c>
      <c r="D95" s="6"/>
      <c r="E95" s="55" t="s">
        <v>208</v>
      </c>
      <c r="F95" s="55"/>
      <c r="G95" s="6" t="s">
        <v>108</v>
      </c>
      <c r="H95" s="6"/>
      <c r="I95" s="7"/>
      <c r="J95" s="49">
        <f t="shared" si="1"/>
        <v>0</v>
      </c>
    </row>
    <row r="96" spans="1:10" ht="15" customHeight="1">
      <c r="A96" s="15" t="s">
        <v>480</v>
      </c>
      <c r="B96" s="14" t="s">
        <v>209</v>
      </c>
      <c r="C96" s="14" t="s">
        <v>210</v>
      </c>
      <c r="D96" s="6"/>
      <c r="E96" s="55" t="s">
        <v>211</v>
      </c>
      <c r="F96" s="55"/>
      <c r="G96" s="6" t="s">
        <v>157</v>
      </c>
      <c r="H96" s="6"/>
      <c r="I96" s="7"/>
      <c r="J96" s="49">
        <f t="shared" si="1"/>
        <v>0</v>
      </c>
    </row>
    <row r="97" spans="1:10" ht="15" customHeight="1">
      <c r="A97" s="15" t="s">
        <v>481</v>
      </c>
      <c r="B97" s="14" t="s">
        <v>212</v>
      </c>
      <c r="C97" s="14" t="s">
        <v>213</v>
      </c>
      <c r="D97" s="6"/>
      <c r="E97" s="55" t="s">
        <v>214</v>
      </c>
      <c r="F97" s="55"/>
      <c r="G97" s="6" t="s">
        <v>157</v>
      </c>
      <c r="H97" s="6"/>
      <c r="I97" s="7"/>
      <c r="J97" s="49">
        <f t="shared" si="1"/>
        <v>0</v>
      </c>
    </row>
    <row r="98" spans="1:10" ht="15" customHeight="1">
      <c r="A98" s="15" t="s">
        <v>482</v>
      </c>
      <c r="B98" s="14" t="s">
        <v>154</v>
      </c>
      <c r="C98" s="14" t="s">
        <v>215</v>
      </c>
      <c r="D98" s="6"/>
      <c r="E98" s="55" t="s">
        <v>216</v>
      </c>
      <c r="F98" s="55"/>
      <c r="G98" s="6" t="s">
        <v>157</v>
      </c>
      <c r="H98" s="6"/>
      <c r="I98" s="7"/>
      <c r="J98" s="49">
        <f t="shared" si="1"/>
        <v>0</v>
      </c>
    </row>
    <row r="99" spans="1:10" ht="15" customHeight="1">
      <c r="A99" s="15" t="s">
        <v>483</v>
      </c>
      <c r="B99" s="14" t="s">
        <v>217</v>
      </c>
      <c r="C99" s="14" t="s">
        <v>218</v>
      </c>
      <c r="D99" s="6"/>
      <c r="E99" s="55" t="s">
        <v>219</v>
      </c>
      <c r="F99" s="55"/>
      <c r="G99" s="6" t="s">
        <v>157</v>
      </c>
      <c r="H99" s="6"/>
      <c r="I99" s="7"/>
      <c r="J99" s="49">
        <f t="shared" si="1"/>
        <v>0</v>
      </c>
    </row>
    <row r="100" spans="1:10" ht="15" customHeight="1">
      <c r="A100" s="15" t="s">
        <v>484</v>
      </c>
      <c r="B100" s="14" t="s">
        <v>220</v>
      </c>
      <c r="C100" s="14" t="s">
        <v>221</v>
      </c>
      <c r="D100" s="6"/>
      <c r="E100" s="55" t="s">
        <v>222</v>
      </c>
      <c r="F100" s="55">
        <v>10</v>
      </c>
      <c r="G100" s="6" t="s">
        <v>142</v>
      </c>
      <c r="H100" s="6"/>
      <c r="I100" s="7"/>
      <c r="J100" s="49">
        <f t="shared" si="1"/>
        <v>0</v>
      </c>
    </row>
    <row r="101" spans="1:10" ht="15" customHeight="1">
      <c r="A101" s="15" t="s">
        <v>485</v>
      </c>
      <c r="B101" s="14" t="s">
        <v>223</v>
      </c>
      <c r="C101" s="14" t="s">
        <v>224</v>
      </c>
      <c r="D101" s="6"/>
      <c r="E101" s="55" t="s">
        <v>225</v>
      </c>
      <c r="F101" s="55">
        <v>10</v>
      </c>
      <c r="G101" s="6" t="s">
        <v>142</v>
      </c>
      <c r="H101" s="6"/>
      <c r="I101" s="7"/>
      <c r="J101" s="49">
        <f t="shared" si="1"/>
        <v>0</v>
      </c>
    </row>
    <row r="102" spans="1:10" ht="15" customHeight="1">
      <c r="A102" s="15" t="s">
        <v>486</v>
      </c>
      <c r="B102" s="14" t="s">
        <v>226</v>
      </c>
      <c r="C102" s="14" t="s">
        <v>227</v>
      </c>
      <c r="D102" s="6"/>
      <c r="E102" s="55" t="s">
        <v>228</v>
      </c>
      <c r="F102" s="55">
        <v>1</v>
      </c>
      <c r="G102" s="6" t="s">
        <v>142</v>
      </c>
      <c r="H102" s="6"/>
      <c r="I102" s="7"/>
      <c r="J102" s="49">
        <f t="shared" si="1"/>
        <v>0</v>
      </c>
    </row>
    <row r="103" spans="1:10" ht="15" customHeight="1">
      <c r="A103" s="15" t="s">
        <v>487</v>
      </c>
      <c r="B103" s="14" t="s">
        <v>226</v>
      </c>
      <c r="C103" s="14" t="s">
        <v>229</v>
      </c>
      <c r="D103" s="6"/>
      <c r="E103" s="55" t="s">
        <v>230</v>
      </c>
      <c r="F103" s="55">
        <v>10</v>
      </c>
      <c r="G103" s="6" t="s">
        <v>142</v>
      </c>
      <c r="H103" s="6"/>
      <c r="I103" s="7"/>
      <c r="J103" s="49">
        <f t="shared" si="1"/>
        <v>0</v>
      </c>
    </row>
    <row r="104" spans="1:10" ht="15" customHeight="1">
      <c r="A104" s="15" t="s">
        <v>488</v>
      </c>
      <c r="B104" s="14" t="s">
        <v>231</v>
      </c>
      <c r="C104" s="14" t="s">
        <v>232</v>
      </c>
      <c r="D104" s="6"/>
      <c r="E104" s="55" t="s">
        <v>233</v>
      </c>
      <c r="F104" s="55">
        <v>10</v>
      </c>
      <c r="G104" s="6" t="s">
        <v>142</v>
      </c>
      <c r="H104" s="6"/>
      <c r="I104" s="7"/>
      <c r="J104" s="49">
        <f t="shared" si="1"/>
        <v>0</v>
      </c>
    </row>
    <row r="105" spans="1:10" ht="15" customHeight="1">
      <c r="A105" s="15" t="s">
        <v>489</v>
      </c>
      <c r="B105" s="14" t="s">
        <v>234</v>
      </c>
      <c r="C105" s="14" t="s">
        <v>235</v>
      </c>
      <c r="D105" s="6"/>
      <c r="E105" s="55" t="s">
        <v>236</v>
      </c>
      <c r="F105" s="55">
        <v>1</v>
      </c>
      <c r="G105" s="6" t="s">
        <v>142</v>
      </c>
      <c r="H105" s="6"/>
      <c r="I105" s="7"/>
      <c r="J105" s="49">
        <f t="shared" si="1"/>
        <v>0</v>
      </c>
    </row>
    <row r="106" spans="1:10" ht="15" customHeight="1">
      <c r="A106" s="15" t="s">
        <v>490</v>
      </c>
      <c r="B106" s="44"/>
      <c r="C106" s="44" t="s">
        <v>291</v>
      </c>
      <c r="D106" s="7"/>
      <c r="E106" s="140" t="s">
        <v>292</v>
      </c>
      <c r="F106" s="47"/>
      <c r="G106" s="7"/>
      <c r="H106" s="6"/>
      <c r="I106" s="7"/>
      <c r="J106" s="49">
        <f t="shared" si="1"/>
        <v>0</v>
      </c>
    </row>
    <row r="107" spans="1:10" ht="15" customHeight="1">
      <c r="A107" s="15" t="s">
        <v>491</v>
      </c>
      <c r="B107" s="14" t="s">
        <v>294</v>
      </c>
      <c r="C107" s="14" t="s">
        <v>330</v>
      </c>
      <c r="D107" s="12"/>
      <c r="E107" s="56" t="s">
        <v>296</v>
      </c>
      <c r="F107" s="56"/>
      <c r="G107" s="12" t="s">
        <v>295</v>
      </c>
      <c r="H107" s="7"/>
      <c r="I107" s="7"/>
      <c r="J107" s="49">
        <f t="shared" si="1"/>
        <v>0</v>
      </c>
    </row>
    <row r="108" spans="1:10" ht="15" customHeight="1">
      <c r="A108" s="15" t="s">
        <v>492</v>
      </c>
      <c r="B108" s="14" t="s">
        <v>294</v>
      </c>
      <c r="C108" s="14" t="s">
        <v>331</v>
      </c>
      <c r="D108" s="12"/>
      <c r="E108" s="56" t="s">
        <v>297</v>
      </c>
      <c r="F108" s="56"/>
      <c r="G108" s="12" t="s">
        <v>295</v>
      </c>
      <c r="H108" s="7"/>
      <c r="I108" s="7"/>
      <c r="J108" s="49">
        <f t="shared" si="1"/>
        <v>0</v>
      </c>
    </row>
    <row r="109" spans="1:10" ht="15" customHeight="1">
      <c r="A109" s="15" t="s">
        <v>493</v>
      </c>
      <c r="B109" s="14" t="s">
        <v>294</v>
      </c>
      <c r="C109" s="14" t="s">
        <v>332</v>
      </c>
      <c r="D109" s="12"/>
      <c r="E109" s="56" t="s">
        <v>298</v>
      </c>
      <c r="F109" s="56"/>
      <c r="G109" s="12" t="s">
        <v>295</v>
      </c>
      <c r="H109" s="7"/>
      <c r="I109" s="7"/>
      <c r="J109" s="49">
        <f t="shared" si="1"/>
        <v>0</v>
      </c>
    </row>
    <row r="110" spans="1:10" ht="15" customHeight="1">
      <c r="A110" s="15" t="s">
        <v>494</v>
      </c>
      <c r="B110" s="14" t="s">
        <v>294</v>
      </c>
      <c r="C110" s="14" t="s">
        <v>497</v>
      </c>
      <c r="D110" s="12"/>
      <c r="E110" s="141" t="s">
        <v>299</v>
      </c>
      <c r="F110" s="56"/>
      <c r="G110" s="12" t="s">
        <v>295</v>
      </c>
      <c r="H110" s="7"/>
      <c r="I110" s="7"/>
      <c r="J110" s="49">
        <f t="shared" si="1"/>
        <v>0</v>
      </c>
    </row>
    <row r="111" spans="1:10" ht="15" customHeight="1">
      <c r="A111" s="15" t="s">
        <v>495</v>
      </c>
      <c r="B111" s="14" t="s">
        <v>294</v>
      </c>
      <c r="C111" s="14" t="s">
        <v>498</v>
      </c>
      <c r="D111" s="12"/>
      <c r="E111" s="141" t="s">
        <v>300</v>
      </c>
      <c r="F111" s="56"/>
      <c r="G111" s="12" t="s">
        <v>295</v>
      </c>
      <c r="H111" s="7"/>
      <c r="I111" s="7"/>
      <c r="J111" s="49">
        <f t="shared" si="1"/>
        <v>0</v>
      </c>
    </row>
    <row r="112" spans="1:10" ht="15" customHeight="1">
      <c r="A112" s="15" t="s">
        <v>496</v>
      </c>
      <c r="B112" s="14" t="s">
        <v>294</v>
      </c>
      <c r="C112" s="14" t="s">
        <v>333</v>
      </c>
      <c r="D112" s="12"/>
      <c r="E112" s="141" t="s">
        <v>301</v>
      </c>
      <c r="F112" s="56"/>
      <c r="G112" s="12" t="s">
        <v>295</v>
      </c>
      <c r="H112" s="7"/>
      <c r="I112" s="7"/>
      <c r="J112" s="49">
        <f t="shared" si="1"/>
        <v>0</v>
      </c>
    </row>
    <row r="113" spans="1:10" ht="15" customHeight="1">
      <c r="A113" s="15" t="s">
        <v>627</v>
      </c>
      <c r="B113" s="14" t="s">
        <v>294</v>
      </c>
      <c r="C113" s="14" t="s">
        <v>334</v>
      </c>
      <c r="D113" s="12"/>
      <c r="E113" s="56" t="s">
        <v>302</v>
      </c>
      <c r="F113" s="56"/>
      <c r="G113" s="12" t="s">
        <v>295</v>
      </c>
      <c r="H113" s="7"/>
      <c r="I113" s="7"/>
      <c r="J113" s="49">
        <f t="shared" si="1"/>
        <v>0</v>
      </c>
    </row>
    <row r="114" spans="1:10" ht="15" customHeight="1">
      <c r="A114" s="15" t="s">
        <v>628</v>
      </c>
      <c r="B114" s="14" t="s">
        <v>294</v>
      </c>
      <c r="C114" s="14" t="s">
        <v>335</v>
      </c>
      <c r="D114" s="12"/>
      <c r="E114" s="56" t="s">
        <v>303</v>
      </c>
      <c r="F114" s="56"/>
      <c r="G114" s="12" t="s">
        <v>295</v>
      </c>
      <c r="H114" s="7"/>
      <c r="I114" s="7"/>
      <c r="J114" s="49">
        <f t="shared" si="1"/>
        <v>0</v>
      </c>
    </row>
    <row r="115" spans="1:10" ht="15" customHeight="1">
      <c r="A115" s="15" t="s">
        <v>629</v>
      </c>
      <c r="B115" s="14" t="s">
        <v>294</v>
      </c>
      <c r="C115" s="14" t="s">
        <v>499</v>
      </c>
      <c r="D115" s="12"/>
      <c r="E115" s="56" t="s">
        <v>304</v>
      </c>
      <c r="F115" s="56"/>
      <c r="G115" s="12" t="s">
        <v>295</v>
      </c>
      <c r="H115" s="7"/>
      <c r="I115" s="7"/>
      <c r="J115" s="49">
        <f t="shared" si="1"/>
        <v>0</v>
      </c>
    </row>
    <row r="116" spans="1:10" ht="15" customHeight="1">
      <c r="A116" s="15" t="s">
        <v>630</v>
      </c>
      <c r="B116" s="14" t="s">
        <v>294</v>
      </c>
      <c r="C116" s="14" t="s">
        <v>500</v>
      </c>
      <c r="D116" s="12"/>
      <c r="E116" s="141" t="s">
        <v>305</v>
      </c>
      <c r="F116" s="56"/>
      <c r="G116" s="12" t="s">
        <v>295</v>
      </c>
      <c r="H116" s="7"/>
      <c r="I116" s="7"/>
      <c r="J116" s="49">
        <f t="shared" si="1"/>
        <v>0</v>
      </c>
    </row>
    <row r="117" spans="1:10" ht="15" customHeight="1">
      <c r="A117" s="15" t="s">
        <v>631</v>
      </c>
      <c r="B117" s="14" t="s">
        <v>294</v>
      </c>
      <c r="C117" s="14" t="s">
        <v>336</v>
      </c>
      <c r="D117" s="12"/>
      <c r="E117" s="141" t="s">
        <v>306</v>
      </c>
      <c r="F117" s="56"/>
      <c r="G117" s="12" t="s">
        <v>295</v>
      </c>
      <c r="H117" s="7"/>
      <c r="I117" s="7"/>
      <c r="J117" s="49">
        <f t="shared" si="1"/>
        <v>0</v>
      </c>
    </row>
    <row r="118" spans="1:10" ht="15" customHeight="1">
      <c r="A118" s="15" t="s">
        <v>632</v>
      </c>
      <c r="B118" s="14" t="s">
        <v>294</v>
      </c>
      <c r="C118" s="14" t="s">
        <v>337</v>
      </c>
      <c r="D118" s="12"/>
      <c r="E118" s="141" t="s">
        <v>307</v>
      </c>
      <c r="F118" s="56"/>
      <c r="G118" s="12" t="s">
        <v>295</v>
      </c>
      <c r="H118" s="7"/>
      <c r="I118" s="7"/>
      <c r="J118" s="49">
        <f t="shared" si="1"/>
        <v>0</v>
      </c>
    </row>
    <row r="119" spans="1:10" ht="15" customHeight="1">
      <c r="A119" s="15" t="s">
        <v>633</v>
      </c>
      <c r="B119" s="14" t="s">
        <v>294</v>
      </c>
      <c r="C119" s="14" t="s">
        <v>338</v>
      </c>
      <c r="D119" s="12"/>
      <c r="E119" s="141" t="s">
        <v>308</v>
      </c>
      <c r="F119" s="56"/>
      <c r="G119" s="12" t="s">
        <v>295</v>
      </c>
      <c r="H119" s="7"/>
      <c r="I119" s="7"/>
      <c r="J119" s="49">
        <f t="shared" si="1"/>
        <v>0</v>
      </c>
    </row>
    <row r="120" spans="1:10" ht="15" customHeight="1">
      <c r="A120" s="15" t="s">
        <v>634</v>
      </c>
      <c r="B120" s="14" t="s">
        <v>294</v>
      </c>
      <c r="C120" s="14" t="s">
        <v>501</v>
      </c>
      <c r="D120" s="12"/>
      <c r="E120" s="141" t="s">
        <v>309</v>
      </c>
      <c r="F120" s="56"/>
      <c r="G120" s="12" t="s">
        <v>295</v>
      </c>
      <c r="H120" s="7"/>
      <c r="I120" s="7"/>
      <c r="J120" s="49">
        <f t="shared" si="1"/>
        <v>0</v>
      </c>
    </row>
    <row r="121" spans="1:10" ht="15" customHeight="1">
      <c r="A121" s="15" t="s">
        <v>635</v>
      </c>
      <c r="B121" s="14" t="s">
        <v>294</v>
      </c>
      <c r="C121" s="14" t="s">
        <v>502</v>
      </c>
      <c r="D121" s="12"/>
      <c r="E121" s="141" t="s">
        <v>310</v>
      </c>
      <c r="F121" s="56"/>
      <c r="G121" s="12" t="s">
        <v>295</v>
      </c>
      <c r="H121" s="7"/>
      <c r="I121" s="7"/>
      <c r="J121" s="49">
        <f t="shared" si="1"/>
        <v>0</v>
      </c>
    </row>
    <row r="122" spans="1:10" ht="15" customHeight="1">
      <c r="A122" s="15" t="s">
        <v>636</v>
      </c>
      <c r="B122" s="14" t="s">
        <v>294</v>
      </c>
      <c r="C122" s="14" t="s">
        <v>339</v>
      </c>
      <c r="D122" s="12"/>
      <c r="E122" s="141" t="s">
        <v>311</v>
      </c>
      <c r="F122" s="56"/>
      <c r="G122" s="12" t="s">
        <v>295</v>
      </c>
      <c r="H122" s="7"/>
      <c r="I122" s="7"/>
      <c r="J122" s="49">
        <f t="shared" si="1"/>
        <v>0</v>
      </c>
    </row>
    <row r="123" spans="1:10" ht="15" customHeight="1">
      <c r="A123" s="15" t="s">
        <v>637</v>
      </c>
      <c r="B123" s="14" t="s">
        <v>294</v>
      </c>
      <c r="C123" s="14" t="s">
        <v>340</v>
      </c>
      <c r="D123" s="12"/>
      <c r="E123" s="141" t="s">
        <v>312</v>
      </c>
      <c r="F123" s="56"/>
      <c r="G123" s="12" t="s">
        <v>295</v>
      </c>
      <c r="H123" s="7"/>
      <c r="I123" s="7"/>
      <c r="J123" s="49">
        <f t="shared" si="1"/>
        <v>0</v>
      </c>
    </row>
    <row r="124" spans="1:10" ht="15" customHeight="1">
      <c r="A124" s="15" t="s">
        <v>638</v>
      </c>
      <c r="B124" s="14" t="s">
        <v>294</v>
      </c>
      <c r="C124" s="14" t="s">
        <v>341</v>
      </c>
      <c r="D124" s="12"/>
      <c r="E124" s="141" t="s">
        <v>313</v>
      </c>
      <c r="F124" s="56"/>
      <c r="G124" s="12" t="s">
        <v>295</v>
      </c>
      <c r="H124" s="7"/>
      <c r="I124" s="7"/>
      <c r="J124" s="49">
        <f t="shared" si="1"/>
        <v>0</v>
      </c>
    </row>
    <row r="125" spans="1:10" ht="15" customHeight="1">
      <c r="A125" s="15" t="s">
        <v>639</v>
      </c>
      <c r="B125" s="14" t="s">
        <v>294</v>
      </c>
      <c r="C125" s="14" t="s">
        <v>503</v>
      </c>
      <c r="D125" s="12"/>
      <c r="E125" s="141" t="s">
        <v>314</v>
      </c>
      <c r="F125" s="56"/>
      <c r="G125" s="12" t="s">
        <v>295</v>
      </c>
      <c r="H125" s="7"/>
      <c r="I125" s="7"/>
      <c r="J125" s="49">
        <f t="shared" si="1"/>
        <v>0</v>
      </c>
    </row>
    <row r="126" spans="1:10" ht="15" customHeight="1">
      <c r="A126" s="15" t="s">
        <v>640</v>
      </c>
      <c r="B126" s="14" t="s">
        <v>294</v>
      </c>
      <c r="C126" s="14" t="s">
        <v>504</v>
      </c>
      <c r="D126" s="12"/>
      <c r="E126" s="141" t="s">
        <v>315</v>
      </c>
      <c r="F126" s="56"/>
      <c r="G126" s="12" t="s">
        <v>295</v>
      </c>
      <c r="H126" s="7"/>
      <c r="I126" s="7"/>
      <c r="J126" s="49">
        <f t="shared" si="1"/>
        <v>0</v>
      </c>
    </row>
    <row r="127" spans="1:10" ht="15" customHeight="1">
      <c r="A127" s="15" t="s">
        <v>641</v>
      </c>
      <c r="B127" s="14" t="s">
        <v>294</v>
      </c>
      <c r="C127" s="14" t="s">
        <v>342</v>
      </c>
      <c r="D127" s="12"/>
      <c r="E127" s="141" t="s">
        <v>316</v>
      </c>
      <c r="F127" s="56"/>
      <c r="G127" s="12" t="s">
        <v>295</v>
      </c>
      <c r="H127" s="7"/>
      <c r="I127" s="7"/>
      <c r="J127" s="49">
        <f t="shared" si="1"/>
        <v>0</v>
      </c>
    </row>
    <row r="128" spans="1:10" ht="15" customHeight="1">
      <c r="A128" s="15" t="s">
        <v>642</v>
      </c>
      <c r="B128" s="14" t="s">
        <v>294</v>
      </c>
      <c r="C128" s="14" t="s">
        <v>343</v>
      </c>
      <c r="D128" s="12"/>
      <c r="E128" s="141" t="s">
        <v>317</v>
      </c>
      <c r="F128" s="56"/>
      <c r="G128" s="12" t="s">
        <v>295</v>
      </c>
      <c r="H128" s="7"/>
      <c r="I128" s="7"/>
      <c r="J128" s="49">
        <f t="shared" si="1"/>
        <v>0</v>
      </c>
    </row>
    <row r="129" spans="1:10" ht="15" customHeight="1">
      <c r="A129" s="15" t="s">
        <v>643</v>
      </c>
      <c r="B129" s="14" t="s">
        <v>294</v>
      </c>
      <c r="C129" s="14" t="s">
        <v>344</v>
      </c>
      <c r="D129" s="12"/>
      <c r="E129" s="141" t="s">
        <v>318</v>
      </c>
      <c r="F129" s="56" t="s">
        <v>663</v>
      </c>
      <c r="G129" s="12" t="s">
        <v>295</v>
      </c>
      <c r="H129" s="7"/>
      <c r="I129" s="7"/>
      <c r="J129" s="49">
        <f t="shared" si="1"/>
        <v>0</v>
      </c>
    </row>
    <row r="130" spans="1:10" ht="15" customHeight="1">
      <c r="A130" s="15" t="s">
        <v>644</v>
      </c>
      <c r="B130" s="14" t="s">
        <v>294</v>
      </c>
      <c r="C130" s="14" t="s">
        <v>505</v>
      </c>
      <c r="D130" s="12"/>
      <c r="E130" s="141" t="s">
        <v>319</v>
      </c>
      <c r="F130" s="56" t="s">
        <v>663</v>
      </c>
      <c r="G130" s="12" t="s">
        <v>295</v>
      </c>
      <c r="H130" s="7"/>
      <c r="I130" s="7"/>
      <c r="J130" s="49">
        <f t="shared" si="1"/>
        <v>0</v>
      </c>
    </row>
    <row r="131" spans="1:10" ht="15" customHeight="1">
      <c r="A131" s="15" t="s">
        <v>645</v>
      </c>
      <c r="B131" s="14" t="s">
        <v>294</v>
      </c>
      <c r="C131" s="151" t="s">
        <v>665</v>
      </c>
      <c r="D131" s="12"/>
      <c r="E131" s="152" t="s">
        <v>107</v>
      </c>
      <c r="F131" s="147">
        <v>20</v>
      </c>
      <c r="G131" s="12" t="s">
        <v>295</v>
      </c>
      <c r="H131" s="7"/>
      <c r="I131" s="7"/>
      <c r="J131" s="49">
        <f t="shared" si="1"/>
        <v>0</v>
      </c>
    </row>
    <row r="132" spans="1:10" ht="15" customHeight="1">
      <c r="A132" s="15" t="s">
        <v>646</v>
      </c>
      <c r="B132" s="14" t="s">
        <v>294</v>
      </c>
      <c r="C132" s="14" t="s">
        <v>666</v>
      </c>
      <c r="D132" s="12"/>
      <c r="E132" s="65" t="s">
        <v>672</v>
      </c>
      <c r="F132" s="47">
        <v>20</v>
      </c>
      <c r="G132" s="12" t="s">
        <v>295</v>
      </c>
      <c r="H132" s="7"/>
      <c r="I132" s="7"/>
      <c r="J132" s="49">
        <f t="shared" si="1"/>
        <v>0</v>
      </c>
    </row>
    <row r="133" spans="1:10" ht="15" customHeight="1">
      <c r="A133" s="15" t="s">
        <v>647</v>
      </c>
      <c r="B133" s="14" t="s">
        <v>294</v>
      </c>
      <c r="C133" s="14" t="s">
        <v>667</v>
      </c>
      <c r="D133" s="12"/>
      <c r="E133" s="65" t="s">
        <v>673</v>
      </c>
      <c r="F133" s="47">
        <v>20</v>
      </c>
      <c r="G133" s="12" t="s">
        <v>295</v>
      </c>
      <c r="H133" s="7"/>
      <c r="I133" s="7"/>
      <c r="J133" s="49">
        <f t="shared" si="1"/>
        <v>0</v>
      </c>
    </row>
    <row r="134" spans="1:10" ht="15" customHeight="1">
      <c r="A134" s="15" t="s">
        <v>648</v>
      </c>
      <c r="B134" s="14" t="s">
        <v>294</v>
      </c>
      <c r="C134" s="14" t="s">
        <v>668</v>
      </c>
      <c r="D134" s="12"/>
      <c r="E134" s="65" t="s">
        <v>674</v>
      </c>
      <c r="F134" s="47">
        <v>70</v>
      </c>
      <c r="G134" s="12" t="s">
        <v>295</v>
      </c>
      <c r="H134" s="7"/>
      <c r="I134" s="7"/>
      <c r="J134" s="49">
        <f t="shared" si="1"/>
        <v>0</v>
      </c>
    </row>
    <row r="135" spans="1:10" ht="15" customHeight="1">
      <c r="A135" s="15" t="s">
        <v>649</v>
      </c>
      <c r="B135" s="14" t="s">
        <v>294</v>
      </c>
      <c r="C135" s="14" t="s">
        <v>669</v>
      </c>
      <c r="D135" s="12"/>
      <c r="E135" s="65" t="s">
        <v>675</v>
      </c>
      <c r="F135" s="47">
        <v>70</v>
      </c>
      <c r="G135" s="12" t="s">
        <v>295</v>
      </c>
      <c r="H135" s="7"/>
      <c r="I135" s="7"/>
      <c r="J135" s="49">
        <f t="shared" si="1"/>
        <v>0</v>
      </c>
    </row>
    <row r="136" spans="1:10" ht="15" customHeight="1" thickBot="1">
      <c r="A136" s="148" t="s">
        <v>650</v>
      </c>
      <c r="B136" s="14" t="s">
        <v>294</v>
      </c>
      <c r="C136" s="14" t="s">
        <v>670</v>
      </c>
      <c r="D136" s="149"/>
      <c r="E136" s="65" t="s">
        <v>676</v>
      </c>
      <c r="F136" s="47">
        <v>35</v>
      </c>
      <c r="G136" s="22" t="s">
        <v>295</v>
      </c>
      <c r="H136" s="150"/>
      <c r="I136" s="150"/>
      <c r="J136" s="49">
        <f t="shared" si="1"/>
        <v>0</v>
      </c>
    </row>
    <row r="137" spans="1:10" ht="15" customHeight="1" thickBot="1">
      <c r="A137" s="57" t="s">
        <v>664</v>
      </c>
      <c r="B137" s="14" t="s">
        <v>294</v>
      </c>
      <c r="C137" s="14" t="s">
        <v>671</v>
      </c>
      <c r="D137" s="22"/>
      <c r="E137" s="65" t="s">
        <v>677</v>
      </c>
      <c r="F137" s="47">
        <v>50</v>
      </c>
      <c r="G137" s="22" t="s">
        <v>295</v>
      </c>
      <c r="H137" s="60"/>
      <c r="I137" s="60"/>
      <c r="J137" s="61">
        <f t="shared" si="1"/>
        <v>0</v>
      </c>
    </row>
  </sheetData>
  <mergeCells count="1">
    <mergeCell ref="A2:J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 topLeftCell="A28">
      <selection activeCell="B21" sqref="B21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24.57421875" style="0" customWidth="1"/>
    <col min="5" max="5" width="18.28125" style="23" bestFit="1" customWidth="1"/>
    <col min="6" max="6" width="17.28125" style="23" customWidth="1"/>
    <col min="7" max="10" width="17.28125" style="0" customWidth="1"/>
    <col min="12" max="12" width="17.140625" style="0" customWidth="1"/>
  </cols>
  <sheetData>
    <row r="1" spans="1:10" ht="47.25" customHeight="1" thickBot="1">
      <c r="A1" s="16"/>
      <c r="B1" s="143" t="s">
        <v>0</v>
      </c>
      <c r="C1" s="143" t="s">
        <v>1</v>
      </c>
      <c r="D1" s="143" t="s">
        <v>510</v>
      </c>
      <c r="E1" s="143" t="s">
        <v>2</v>
      </c>
      <c r="F1" s="143" t="s">
        <v>509</v>
      </c>
      <c r="G1" s="143" t="s">
        <v>73</v>
      </c>
      <c r="H1" s="143" t="s">
        <v>507</v>
      </c>
      <c r="I1" s="143" t="s">
        <v>511</v>
      </c>
      <c r="J1" s="71" t="s">
        <v>508</v>
      </c>
    </row>
    <row r="2" spans="1:10" ht="16.5" thickBot="1">
      <c r="A2" s="160" t="s">
        <v>71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5">
      <c r="A3" s="41" t="s">
        <v>388</v>
      </c>
      <c r="B3" s="106" t="s">
        <v>255</v>
      </c>
      <c r="C3" s="43" t="s">
        <v>40</v>
      </c>
      <c r="D3" s="21"/>
      <c r="E3" s="46" t="s">
        <v>506</v>
      </c>
      <c r="F3" s="46">
        <v>100</v>
      </c>
      <c r="G3" s="21"/>
      <c r="H3" s="107"/>
      <c r="I3" s="107"/>
      <c r="J3" s="52">
        <f>H3+I3</f>
        <v>0</v>
      </c>
    </row>
    <row r="4" spans="1:10" ht="15">
      <c r="A4" s="15" t="s">
        <v>389</v>
      </c>
      <c r="B4" s="14" t="s">
        <v>615</v>
      </c>
      <c r="C4" s="45" t="s">
        <v>41</v>
      </c>
      <c r="D4" s="7"/>
      <c r="E4" s="47" t="s">
        <v>616</v>
      </c>
      <c r="F4" s="47">
        <v>100</v>
      </c>
      <c r="G4" s="7"/>
      <c r="H4" s="18"/>
      <c r="I4" s="18"/>
      <c r="J4" s="49">
        <f aca="true" t="shared" si="0" ref="J4:J42">H4+I4</f>
        <v>0</v>
      </c>
    </row>
    <row r="5" spans="1:10" ht="15">
      <c r="A5" s="15" t="s">
        <v>390</v>
      </c>
      <c r="B5" s="14" t="s">
        <v>255</v>
      </c>
      <c r="C5" s="45" t="s">
        <v>257</v>
      </c>
      <c r="D5" s="7"/>
      <c r="E5" s="55" t="s">
        <v>258</v>
      </c>
      <c r="F5" s="47"/>
      <c r="G5" s="7"/>
      <c r="H5" s="18"/>
      <c r="I5" s="18"/>
      <c r="J5" s="49">
        <f t="shared" si="0"/>
        <v>0</v>
      </c>
    </row>
    <row r="6" spans="1:11" ht="15">
      <c r="A6" s="102" t="s">
        <v>391</v>
      </c>
      <c r="B6" s="14" t="s">
        <v>256</v>
      </c>
      <c r="C6" s="45" t="s">
        <v>42</v>
      </c>
      <c r="D6" s="7"/>
      <c r="E6" s="47" t="s">
        <v>602</v>
      </c>
      <c r="F6" s="47">
        <v>20</v>
      </c>
      <c r="G6" s="7"/>
      <c r="H6" s="18"/>
      <c r="I6" s="18"/>
      <c r="J6" s="49">
        <f t="shared" si="0"/>
        <v>0</v>
      </c>
      <c r="K6" s="4"/>
    </row>
    <row r="7" spans="1:10" ht="15">
      <c r="A7" s="15" t="s">
        <v>392</v>
      </c>
      <c r="B7" s="14" t="s">
        <v>603</v>
      </c>
      <c r="C7" s="45" t="s">
        <v>43</v>
      </c>
      <c r="D7" s="7"/>
      <c r="E7" s="47" t="s">
        <v>99</v>
      </c>
      <c r="F7" s="47"/>
      <c r="G7" s="7"/>
      <c r="H7" s="18"/>
      <c r="I7" s="18"/>
      <c r="J7" s="49">
        <f t="shared" si="0"/>
        <v>0</v>
      </c>
    </row>
    <row r="8" spans="1:10" ht="30.75" thickBot="1">
      <c r="A8" s="57" t="s">
        <v>393</v>
      </c>
      <c r="B8" s="113" t="s">
        <v>604</v>
      </c>
      <c r="C8" s="114" t="s">
        <v>44</v>
      </c>
      <c r="D8" s="60"/>
      <c r="E8" s="115" t="s">
        <v>605</v>
      </c>
      <c r="F8" s="115"/>
      <c r="G8" s="60"/>
      <c r="H8" s="105"/>
      <c r="I8" s="105"/>
      <c r="J8" s="61">
        <f t="shared" si="0"/>
        <v>0</v>
      </c>
    </row>
    <row r="9" spans="1:12" ht="15">
      <c r="A9" s="41" t="s">
        <v>394</v>
      </c>
      <c r="B9" s="118" t="s">
        <v>45</v>
      </c>
      <c r="C9" s="119" t="s">
        <v>46</v>
      </c>
      <c r="D9" s="120"/>
      <c r="E9" s="144" t="s">
        <v>651</v>
      </c>
      <c r="F9" s="121">
        <v>20</v>
      </c>
      <c r="G9" s="122"/>
      <c r="H9" s="123"/>
      <c r="I9" s="124"/>
      <c r="J9" s="52">
        <f t="shared" si="0"/>
        <v>0</v>
      </c>
      <c r="L9" s="48"/>
    </row>
    <row r="10" spans="1:12" ht="15.75" thickBot="1">
      <c r="A10" s="125"/>
      <c r="B10" s="126"/>
      <c r="C10" s="127"/>
      <c r="D10" s="128"/>
      <c r="E10" s="145" t="s">
        <v>654</v>
      </c>
      <c r="F10" s="130"/>
      <c r="G10" s="131"/>
      <c r="H10" s="129"/>
      <c r="I10" s="132"/>
      <c r="J10" s="61">
        <f t="shared" si="0"/>
        <v>0</v>
      </c>
      <c r="L10" s="48"/>
    </row>
    <row r="11" spans="1:10" ht="15">
      <c r="A11" s="41" t="s">
        <v>395</v>
      </c>
      <c r="B11" s="118" t="s">
        <v>47</v>
      </c>
      <c r="C11" s="119" t="s">
        <v>48</v>
      </c>
      <c r="D11" s="133" t="s">
        <v>661</v>
      </c>
      <c r="E11" s="146" t="s">
        <v>652</v>
      </c>
      <c r="F11" s="121">
        <v>170</v>
      </c>
      <c r="G11" s="134"/>
      <c r="H11" s="21"/>
      <c r="I11" s="124"/>
      <c r="J11" s="52">
        <f t="shared" si="0"/>
        <v>0</v>
      </c>
    </row>
    <row r="12" spans="1:10" ht="15.75" thickBot="1">
      <c r="A12" s="57"/>
      <c r="B12" s="126"/>
      <c r="C12" s="127"/>
      <c r="D12" s="135"/>
      <c r="E12" s="115" t="s">
        <v>655</v>
      </c>
      <c r="F12" s="130"/>
      <c r="G12" s="136"/>
      <c r="H12" s="60"/>
      <c r="I12" s="132"/>
      <c r="J12" s="61">
        <f t="shared" si="0"/>
        <v>0</v>
      </c>
    </row>
    <row r="13" spans="1:10" ht="15">
      <c r="A13" s="102" t="s">
        <v>396</v>
      </c>
      <c r="B13" s="108" t="s">
        <v>47</v>
      </c>
      <c r="C13" s="109" t="s">
        <v>49</v>
      </c>
      <c r="D13" s="116" t="s">
        <v>662</v>
      </c>
      <c r="E13" s="147" t="s">
        <v>653</v>
      </c>
      <c r="F13" s="110">
        <v>170</v>
      </c>
      <c r="G13" s="117"/>
      <c r="H13" s="117"/>
      <c r="I13" s="111"/>
      <c r="J13" s="112">
        <f t="shared" si="0"/>
        <v>0</v>
      </c>
    </row>
    <row r="14" spans="1:10" ht="15">
      <c r="A14" s="102" t="s">
        <v>397</v>
      </c>
      <c r="B14" s="10" t="s">
        <v>51</v>
      </c>
      <c r="C14" s="11" t="s">
        <v>52</v>
      </c>
      <c r="D14" s="1"/>
      <c r="E14" s="47" t="s">
        <v>656</v>
      </c>
      <c r="F14" s="30"/>
      <c r="G14" s="1"/>
      <c r="H14" s="17"/>
      <c r="I14" s="17"/>
      <c r="J14" s="49">
        <f t="shared" si="0"/>
        <v>0</v>
      </c>
    </row>
    <row r="15" spans="1:10" ht="15">
      <c r="A15" s="15" t="s">
        <v>398</v>
      </c>
      <c r="B15" s="10" t="s">
        <v>53</v>
      </c>
      <c r="C15" s="11" t="s">
        <v>54</v>
      </c>
      <c r="D15" s="1"/>
      <c r="E15" s="23" t="s">
        <v>657</v>
      </c>
      <c r="F15" s="30"/>
      <c r="G15" s="1"/>
      <c r="H15" s="17"/>
      <c r="I15" s="17"/>
      <c r="J15" s="49">
        <f t="shared" si="0"/>
        <v>0</v>
      </c>
    </row>
    <row r="16" spans="1:10" s="2" customFormat="1" ht="15">
      <c r="A16" s="15" t="s">
        <v>399</v>
      </c>
      <c r="B16" s="103" t="s">
        <v>55</v>
      </c>
      <c r="C16" s="45" t="s">
        <v>56</v>
      </c>
      <c r="D16" s="7"/>
      <c r="E16" s="47" t="s">
        <v>606</v>
      </c>
      <c r="F16" s="47"/>
      <c r="G16" s="7"/>
      <c r="H16" s="18"/>
      <c r="I16" s="18"/>
      <c r="J16" s="49">
        <f t="shared" si="0"/>
        <v>0</v>
      </c>
    </row>
    <row r="17" spans="1:10" s="2" customFormat="1" ht="15">
      <c r="A17" s="102" t="s">
        <v>400</v>
      </c>
      <c r="B17" s="103" t="s">
        <v>57</v>
      </c>
      <c r="C17" s="45" t="s">
        <v>58</v>
      </c>
      <c r="D17" s="7"/>
      <c r="E17" s="47" t="s">
        <v>607</v>
      </c>
      <c r="F17" s="47">
        <v>40</v>
      </c>
      <c r="G17" s="7"/>
      <c r="H17" s="18"/>
      <c r="I17" s="18"/>
      <c r="J17" s="49">
        <f t="shared" si="0"/>
        <v>0</v>
      </c>
    </row>
    <row r="18" spans="1:10" s="2" customFormat="1" ht="15">
      <c r="A18" s="15" t="s">
        <v>401</v>
      </c>
      <c r="B18" s="103" t="s">
        <v>59</v>
      </c>
      <c r="C18" s="45" t="s">
        <v>60</v>
      </c>
      <c r="D18" s="7"/>
      <c r="E18" s="47" t="s">
        <v>608</v>
      </c>
      <c r="F18" s="47"/>
      <c r="G18" s="7"/>
      <c r="H18" s="18"/>
      <c r="I18" s="18"/>
      <c r="J18" s="49">
        <f t="shared" si="0"/>
        <v>0</v>
      </c>
    </row>
    <row r="19" spans="1:10" s="2" customFormat="1" ht="30">
      <c r="A19" s="15" t="s">
        <v>402</v>
      </c>
      <c r="B19" s="103" t="s">
        <v>609</v>
      </c>
      <c r="C19" s="45" t="s">
        <v>62</v>
      </c>
      <c r="D19" s="7"/>
      <c r="E19" s="47" t="s">
        <v>610</v>
      </c>
      <c r="F19" s="47"/>
      <c r="G19" s="7"/>
      <c r="H19" s="18"/>
      <c r="I19" s="18"/>
      <c r="J19" s="49">
        <f t="shared" si="0"/>
        <v>0</v>
      </c>
    </row>
    <row r="20" spans="1:10" s="2" customFormat="1" ht="15">
      <c r="A20" s="102" t="s">
        <v>403</v>
      </c>
      <c r="B20" s="103" t="s">
        <v>611</v>
      </c>
      <c r="C20" s="45" t="s">
        <v>612</v>
      </c>
      <c r="D20" s="7"/>
      <c r="E20" s="47" t="s">
        <v>613</v>
      </c>
      <c r="F20" s="47"/>
      <c r="G20" s="7"/>
      <c r="H20" s="18"/>
      <c r="I20" s="18"/>
      <c r="J20" s="49">
        <f t="shared" si="0"/>
        <v>0</v>
      </c>
    </row>
    <row r="21" spans="1:10" s="2" customFormat="1" ht="15">
      <c r="A21" s="15" t="s">
        <v>404</v>
      </c>
      <c r="B21" s="103" t="s">
        <v>614</v>
      </c>
      <c r="C21" s="45" t="s">
        <v>61</v>
      </c>
      <c r="D21" s="7"/>
      <c r="E21" s="47" t="s">
        <v>100</v>
      </c>
      <c r="F21" s="47"/>
      <c r="G21" s="7"/>
      <c r="H21" s="18"/>
      <c r="I21" s="18"/>
      <c r="J21" s="49">
        <f t="shared" si="0"/>
        <v>0</v>
      </c>
    </row>
    <row r="22" spans="1:10" s="2" customFormat="1" ht="15">
      <c r="A22" s="15" t="s">
        <v>405</v>
      </c>
      <c r="B22" s="103" t="s">
        <v>8</v>
      </c>
      <c r="C22" s="45" t="s">
        <v>63</v>
      </c>
      <c r="D22" s="7"/>
      <c r="E22" s="47" t="s">
        <v>88</v>
      </c>
      <c r="F22" s="47">
        <v>15</v>
      </c>
      <c r="G22" s="7"/>
      <c r="H22" s="18"/>
      <c r="I22" s="18"/>
      <c r="J22" s="49">
        <f t="shared" si="0"/>
        <v>0</v>
      </c>
    </row>
    <row r="23" spans="1:10" s="2" customFormat="1" ht="15">
      <c r="A23" s="102" t="s">
        <v>406</v>
      </c>
      <c r="B23" s="103" t="s">
        <v>8</v>
      </c>
      <c r="C23" s="45" t="s">
        <v>64</v>
      </c>
      <c r="D23" s="7"/>
      <c r="E23" s="47" t="s">
        <v>89</v>
      </c>
      <c r="F23" s="47">
        <v>15</v>
      </c>
      <c r="G23" s="7"/>
      <c r="H23" s="18"/>
      <c r="I23" s="18"/>
      <c r="J23" s="49">
        <f t="shared" si="0"/>
        <v>0</v>
      </c>
    </row>
    <row r="24" spans="1:10" s="2" customFormat="1" ht="15">
      <c r="A24" s="15" t="s">
        <v>407</v>
      </c>
      <c r="B24" s="103" t="s">
        <v>8</v>
      </c>
      <c r="C24" s="45" t="s">
        <v>65</v>
      </c>
      <c r="D24" s="7"/>
      <c r="E24" s="47" t="s">
        <v>90</v>
      </c>
      <c r="F24" s="47">
        <v>15</v>
      </c>
      <c r="G24" s="7"/>
      <c r="H24" s="18"/>
      <c r="I24" s="18"/>
      <c r="J24" s="49">
        <f t="shared" si="0"/>
        <v>0</v>
      </c>
    </row>
    <row r="25" spans="1:10" s="2" customFormat="1" ht="15">
      <c r="A25" s="15" t="s">
        <v>408</v>
      </c>
      <c r="B25" s="103" t="s">
        <v>66</v>
      </c>
      <c r="C25" s="45" t="s">
        <v>67</v>
      </c>
      <c r="D25" s="7"/>
      <c r="E25" s="47" t="s">
        <v>91</v>
      </c>
      <c r="F25" s="47">
        <v>15</v>
      </c>
      <c r="G25" s="7"/>
      <c r="H25" s="18"/>
      <c r="I25" s="18"/>
      <c r="J25" s="49">
        <f t="shared" si="0"/>
        <v>0</v>
      </c>
    </row>
    <row r="26" spans="1:10" s="2" customFormat="1" ht="30">
      <c r="A26" s="102" t="s">
        <v>409</v>
      </c>
      <c r="B26" s="45" t="s">
        <v>68</v>
      </c>
      <c r="C26" s="45" t="s">
        <v>69</v>
      </c>
      <c r="D26" s="7"/>
      <c r="E26" s="47" t="s">
        <v>92</v>
      </c>
      <c r="F26" s="47">
        <v>15</v>
      </c>
      <c r="G26" s="7"/>
      <c r="H26" s="18"/>
      <c r="I26" s="18"/>
      <c r="J26" s="49">
        <f t="shared" si="0"/>
        <v>0</v>
      </c>
    </row>
    <row r="27" spans="1:10" s="2" customFormat="1" ht="30">
      <c r="A27" s="15" t="s">
        <v>410</v>
      </c>
      <c r="B27" s="45" t="s">
        <v>68</v>
      </c>
      <c r="C27" s="45" t="s">
        <v>70</v>
      </c>
      <c r="D27" s="7"/>
      <c r="E27" s="47" t="s">
        <v>93</v>
      </c>
      <c r="F27" s="47">
        <v>15</v>
      </c>
      <c r="G27" s="7"/>
      <c r="H27" s="18"/>
      <c r="I27" s="18"/>
      <c r="J27" s="49">
        <f t="shared" si="0"/>
        <v>0</v>
      </c>
    </row>
    <row r="28" spans="1:10" s="2" customFormat="1" ht="45">
      <c r="A28" s="15" t="s">
        <v>411</v>
      </c>
      <c r="B28" s="14" t="s">
        <v>238</v>
      </c>
      <c r="C28" s="14" t="s">
        <v>239</v>
      </c>
      <c r="D28" s="6" t="s">
        <v>240</v>
      </c>
      <c r="E28" s="55" t="s">
        <v>241</v>
      </c>
      <c r="F28" s="55">
        <v>20</v>
      </c>
      <c r="G28" s="6" t="s">
        <v>242</v>
      </c>
      <c r="H28" s="19"/>
      <c r="I28" s="18"/>
      <c r="J28" s="49">
        <f t="shared" si="0"/>
        <v>0</v>
      </c>
    </row>
    <row r="29" spans="1:10" s="2" customFormat="1" ht="45">
      <c r="A29" s="102" t="s">
        <v>624</v>
      </c>
      <c r="B29" s="14" t="s">
        <v>243</v>
      </c>
      <c r="C29" s="14" t="s">
        <v>244</v>
      </c>
      <c r="D29" s="6" t="s">
        <v>245</v>
      </c>
      <c r="E29" s="55" t="s">
        <v>246</v>
      </c>
      <c r="F29" s="55">
        <v>20</v>
      </c>
      <c r="G29" s="6" t="s">
        <v>242</v>
      </c>
      <c r="H29" s="19"/>
      <c r="I29" s="18"/>
      <c r="J29" s="49">
        <f t="shared" si="0"/>
        <v>0</v>
      </c>
    </row>
    <row r="30" spans="1:10" s="2" customFormat="1" ht="45">
      <c r="A30" s="15" t="s">
        <v>412</v>
      </c>
      <c r="B30" s="14" t="s">
        <v>247</v>
      </c>
      <c r="C30" s="14" t="s">
        <v>248</v>
      </c>
      <c r="D30" s="6" t="s">
        <v>249</v>
      </c>
      <c r="E30" s="55" t="s">
        <v>250</v>
      </c>
      <c r="F30" s="55">
        <v>30</v>
      </c>
      <c r="G30" s="6" t="s">
        <v>242</v>
      </c>
      <c r="H30" s="19"/>
      <c r="I30" s="18"/>
      <c r="J30" s="49">
        <f t="shared" si="0"/>
        <v>0</v>
      </c>
    </row>
    <row r="31" spans="1:10" s="2" customFormat="1" ht="45">
      <c r="A31" s="15" t="s">
        <v>413</v>
      </c>
      <c r="B31" s="14" t="s">
        <v>251</v>
      </c>
      <c r="C31" s="14" t="s">
        <v>252</v>
      </c>
      <c r="D31" s="6" t="s">
        <v>253</v>
      </c>
      <c r="E31" s="55" t="s">
        <v>254</v>
      </c>
      <c r="F31" s="55">
        <v>30</v>
      </c>
      <c r="G31" s="6" t="s">
        <v>242</v>
      </c>
      <c r="H31" s="19"/>
      <c r="I31" s="18"/>
      <c r="J31" s="49">
        <f t="shared" si="0"/>
        <v>0</v>
      </c>
    </row>
    <row r="32" spans="1:10" s="2" customFormat="1" ht="30">
      <c r="A32" s="102" t="s">
        <v>414</v>
      </c>
      <c r="B32" s="14" t="s">
        <v>259</v>
      </c>
      <c r="C32" s="14" t="s">
        <v>260</v>
      </c>
      <c r="D32" s="6"/>
      <c r="E32" s="55" t="s">
        <v>261</v>
      </c>
      <c r="F32" s="55">
        <v>20</v>
      </c>
      <c r="G32" s="6" t="s">
        <v>262</v>
      </c>
      <c r="H32" s="18"/>
      <c r="I32" s="18"/>
      <c r="J32" s="49">
        <f t="shared" si="0"/>
        <v>0</v>
      </c>
    </row>
    <row r="33" spans="1:10" s="2" customFormat="1" ht="15">
      <c r="A33" s="15" t="s">
        <v>415</v>
      </c>
      <c r="B33" s="14" t="s">
        <v>263</v>
      </c>
      <c r="C33" s="14" t="s">
        <v>264</v>
      </c>
      <c r="D33" s="6"/>
      <c r="E33" s="55" t="s">
        <v>265</v>
      </c>
      <c r="F33" s="55"/>
      <c r="G33" s="6" t="s">
        <v>266</v>
      </c>
      <c r="H33" s="18"/>
      <c r="I33" s="18"/>
      <c r="J33" s="49">
        <f t="shared" si="0"/>
        <v>0</v>
      </c>
    </row>
    <row r="34" spans="1:10" s="2" customFormat="1" ht="15">
      <c r="A34" s="15" t="s">
        <v>416</v>
      </c>
      <c r="B34" s="14" t="s">
        <v>267</v>
      </c>
      <c r="C34" s="14" t="s">
        <v>268</v>
      </c>
      <c r="D34" s="6"/>
      <c r="E34" s="55" t="s">
        <v>269</v>
      </c>
      <c r="F34" s="55"/>
      <c r="G34" s="6" t="s">
        <v>266</v>
      </c>
      <c r="H34" s="18"/>
      <c r="I34" s="18"/>
      <c r="J34" s="49">
        <f t="shared" si="0"/>
        <v>0</v>
      </c>
    </row>
    <row r="35" spans="1:10" s="2" customFormat="1" ht="15">
      <c r="A35" s="102" t="s">
        <v>417</v>
      </c>
      <c r="B35" s="14" t="s">
        <v>270</v>
      </c>
      <c r="C35" s="14" t="s">
        <v>271</v>
      </c>
      <c r="D35" s="6"/>
      <c r="E35" s="55" t="s">
        <v>272</v>
      </c>
      <c r="F35" s="55"/>
      <c r="G35" s="6" t="s">
        <v>266</v>
      </c>
      <c r="H35" s="18"/>
      <c r="I35" s="18"/>
      <c r="J35" s="49">
        <f t="shared" si="0"/>
        <v>0</v>
      </c>
    </row>
    <row r="36" spans="1:10" s="2" customFormat="1" ht="15">
      <c r="A36" s="15" t="s">
        <v>418</v>
      </c>
      <c r="B36" s="14" t="s">
        <v>273</v>
      </c>
      <c r="C36" s="14" t="s">
        <v>274</v>
      </c>
      <c r="D36" s="6" t="s">
        <v>275</v>
      </c>
      <c r="E36" s="55" t="s">
        <v>276</v>
      </c>
      <c r="F36" s="55"/>
      <c r="G36" s="6" t="s">
        <v>277</v>
      </c>
      <c r="H36" s="18"/>
      <c r="I36" s="18"/>
      <c r="J36" s="49">
        <f t="shared" si="0"/>
        <v>0</v>
      </c>
    </row>
    <row r="37" spans="1:10" s="2" customFormat="1" ht="30">
      <c r="A37" s="15" t="s">
        <v>419</v>
      </c>
      <c r="B37" s="14" t="s">
        <v>278</v>
      </c>
      <c r="C37" s="14" t="s">
        <v>279</v>
      </c>
      <c r="D37" s="6"/>
      <c r="E37" s="55" t="s">
        <v>280</v>
      </c>
      <c r="F37" s="55"/>
      <c r="G37" s="6" t="s">
        <v>281</v>
      </c>
      <c r="H37" s="18"/>
      <c r="I37" s="18"/>
      <c r="J37" s="49">
        <f t="shared" si="0"/>
        <v>0</v>
      </c>
    </row>
    <row r="38" spans="1:10" s="2" customFormat="1" ht="30">
      <c r="A38" s="102" t="s">
        <v>420</v>
      </c>
      <c r="B38" s="14" t="s">
        <v>282</v>
      </c>
      <c r="C38" s="14" t="s">
        <v>283</v>
      </c>
      <c r="D38" s="6"/>
      <c r="E38" s="55" t="s">
        <v>284</v>
      </c>
      <c r="F38" s="55"/>
      <c r="G38" s="6" t="s">
        <v>285</v>
      </c>
      <c r="H38" s="18"/>
      <c r="I38" s="18"/>
      <c r="J38" s="49">
        <f t="shared" si="0"/>
        <v>0</v>
      </c>
    </row>
    <row r="39" spans="1:10" s="2" customFormat="1" ht="15">
      <c r="A39" s="15" t="s">
        <v>421</v>
      </c>
      <c r="B39" s="14" t="s">
        <v>286</v>
      </c>
      <c r="C39" s="14" t="s">
        <v>287</v>
      </c>
      <c r="D39" s="6"/>
      <c r="E39" s="55" t="s">
        <v>288</v>
      </c>
      <c r="F39" s="55"/>
      <c r="G39" s="6" t="s">
        <v>281</v>
      </c>
      <c r="H39" s="18"/>
      <c r="I39" s="18"/>
      <c r="J39" s="49">
        <f t="shared" si="0"/>
        <v>0</v>
      </c>
    </row>
    <row r="40" spans="1:10" s="2" customFormat="1" ht="28.5">
      <c r="A40" s="15" t="s">
        <v>422</v>
      </c>
      <c r="B40" s="104" t="s">
        <v>50</v>
      </c>
      <c r="C40" s="104" t="s">
        <v>321</v>
      </c>
      <c r="D40" s="12" t="s">
        <v>322</v>
      </c>
      <c r="E40" s="56" t="s">
        <v>323</v>
      </c>
      <c r="F40" s="56"/>
      <c r="G40" s="7"/>
      <c r="H40" s="20"/>
      <c r="I40" s="18"/>
      <c r="J40" s="49">
        <f t="shared" si="0"/>
        <v>0</v>
      </c>
    </row>
    <row r="41" spans="1:10" s="2" customFormat="1" ht="28.5">
      <c r="A41" s="102" t="s">
        <v>423</v>
      </c>
      <c r="B41" s="104" t="s">
        <v>50</v>
      </c>
      <c r="C41" s="104" t="s">
        <v>324</v>
      </c>
      <c r="D41" s="12" t="s">
        <v>322</v>
      </c>
      <c r="E41" s="56" t="s">
        <v>325</v>
      </c>
      <c r="F41" s="56"/>
      <c r="G41" s="7"/>
      <c r="H41" s="20"/>
      <c r="I41" s="18"/>
      <c r="J41" s="49">
        <f t="shared" si="0"/>
        <v>0</v>
      </c>
    </row>
    <row r="42" spans="1:10" s="2" customFormat="1" ht="15.75" thickBot="1">
      <c r="A42" s="57" t="s">
        <v>424</v>
      </c>
      <c r="B42" s="58" t="s">
        <v>326</v>
      </c>
      <c r="C42" s="58" t="s">
        <v>327</v>
      </c>
      <c r="D42" s="22" t="s">
        <v>328</v>
      </c>
      <c r="E42" s="59" t="s">
        <v>329</v>
      </c>
      <c r="F42" s="59"/>
      <c r="G42" s="60"/>
      <c r="H42" s="105"/>
      <c r="I42" s="105"/>
      <c r="J42" s="61">
        <f t="shared" si="0"/>
        <v>0</v>
      </c>
    </row>
    <row r="43" spans="5:10" s="2" customFormat="1" ht="15">
      <c r="E43" s="62"/>
      <c r="F43" s="62"/>
      <c r="J43" s="4"/>
    </row>
    <row r="44" spans="5:6" s="2" customFormat="1" ht="15">
      <c r="E44" s="62"/>
      <c r="F44" s="62"/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workbookViewId="0" topLeftCell="A1">
      <selection activeCell="B3" sqref="B3"/>
    </sheetView>
  </sheetViews>
  <sheetFormatPr defaultColWidth="9.140625" defaultRowHeight="15"/>
  <cols>
    <col min="4" max="4" width="35.421875" style="0" customWidth="1"/>
    <col min="5" max="5" width="33.140625" style="0" bestFit="1" customWidth="1"/>
  </cols>
  <sheetData>
    <row r="2" ht="15">
      <c r="B2" s="40" t="s">
        <v>546</v>
      </c>
    </row>
    <row r="3" ht="15">
      <c r="B3" s="13" t="s">
        <v>513</v>
      </c>
    </row>
    <row r="4" ht="15">
      <c r="B4" s="13" t="s">
        <v>514</v>
      </c>
    </row>
    <row r="5" ht="15">
      <c r="B5" s="13" t="s">
        <v>515</v>
      </c>
    </row>
    <row r="6" ht="15">
      <c r="B6" s="13" t="s">
        <v>516</v>
      </c>
    </row>
    <row r="7" ht="15.75" thickBot="1"/>
    <row r="8" spans="2:5" ht="15.75" thickBot="1">
      <c r="B8" s="31" t="s">
        <v>517</v>
      </c>
      <c r="C8" s="37"/>
      <c r="D8" s="38" t="s">
        <v>518</v>
      </c>
      <c r="E8" s="39" t="s">
        <v>519</v>
      </c>
    </row>
    <row r="9" spans="2:5" ht="45.75" thickBot="1">
      <c r="B9" s="163" t="s">
        <v>529</v>
      </c>
      <c r="C9" s="163"/>
      <c r="D9" s="32" t="s">
        <v>530</v>
      </c>
      <c r="E9" s="33" t="s">
        <v>531</v>
      </c>
    </row>
    <row r="10" spans="2:5" ht="63.75" customHeight="1" thickBot="1">
      <c r="B10" s="34" t="s">
        <v>520</v>
      </c>
      <c r="C10" s="34"/>
      <c r="D10" s="35" t="s">
        <v>533</v>
      </c>
      <c r="E10" s="33" t="s">
        <v>521</v>
      </c>
    </row>
    <row r="11" spans="2:5" ht="65.25" customHeight="1" thickBot="1">
      <c r="B11" s="34" t="s">
        <v>522</v>
      </c>
      <c r="C11" s="34"/>
      <c r="D11" s="35" t="s">
        <v>534</v>
      </c>
      <c r="E11" s="33" t="s">
        <v>523</v>
      </c>
    </row>
    <row r="12" spans="2:5" ht="63.75" customHeight="1" thickBot="1">
      <c r="B12" s="34" t="s">
        <v>524</v>
      </c>
      <c r="C12" s="34"/>
      <c r="D12" s="35" t="s">
        <v>535</v>
      </c>
      <c r="E12" s="33" t="s">
        <v>525</v>
      </c>
    </row>
    <row r="13" spans="2:5" ht="64.5" customHeight="1" thickBot="1">
      <c r="B13" s="34" t="s">
        <v>237</v>
      </c>
      <c r="C13" s="36"/>
      <c r="D13" s="35" t="s">
        <v>536</v>
      </c>
      <c r="E13" s="33" t="s">
        <v>526</v>
      </c>
    </row>
    <row r="14" spans="2:5" ht="64.5" customHeight="1" thickBot="1">
      <c r="B14" s="163" t="s">
        <v>293</v>
      </c>
      <c r="C14" s="163"/>
      <c r="D14" s="35" t="s">
        <v>537</v>
      </c>
      <c r="E14" s="33" t="s">
        <v>532</v>
      </c>
    </row>
    <row r="15" spans="2:5" ht="60.75" thickBot="1">
      <c r="B15" s="34" t="s">
        <v>527</v>
      </c>
      <c r="C15" s="36"/>
      <c r="D15" s="35" t="s">
        <v>538</v>
      </c>
      <c r="E15" s="33" t="s">
        <v>528</v>
      </c>
    </row>
  </sheetData>
  <mergeCells count="2">
    <mergeCell ref="B9:C9"/>
    <mergeCell ref="B14:C14"/>
  </mergeCells>
  <hyperlinks>
    <hyperlink ref="E11" r:id="rId1" display="mailto:doklady16@ujop.cuni.cz"/>
    <hyperlink ref="E10" r:id="rId2" display="mailto:doklady19@ujop.cuni.cz"/>
    <hyperlink ref="E12" r:id="rId3" display="mailto:doklady17@ujop.cuni.cz"/>
    <hyperlink ref="E13" r:id="rId4" display="mailto:doklady40@ujop.cuni.cz"/>
    <hyperlink ref="E15" r:id="rId5" display="mailto:doklady30@ujop.cuni.cz"/>
    <hyperlink ref="E9" r:id="rId6" display="mailto:doklady20@ujop.cuni.cz"/>
    <hyperlink ref="E14" r:id="rId7" display="mailto:doklady5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hruskovar</cp:lastModifiedBy>
  <dcterms:created xsi:type="dcterms:W3CDTF">2017-10-30T11:27:54Z</dcterms:created>
  <dcterms:modified xsi:type="dcterms:W3CDTF">2019-11-13T12:18:53Z</dcterms:modified>
  <cp:category/>
  <cp:version/>
  <cp:contentType/>
  <cp:contentStatus/>
</cp:coreProperties>
</file>