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 defaultThemeVersion="124226"/>
  <bookViews>
    <workbookView xWindow="65416" yWindow="65416" windowWidth="29040" windowHeight="15840" tabRatio="736" activeTab="3"/>
  </bookViews>
  <sheets>
    <sheet name="Příloha č. 4 - Tech. spec. 1" sheetId="2" r:id="rId1"/>
    <sheet name="Příloha č. 4 - Tech. spec. 2" sheetId="3" r:id="rId2"/>
    <sheet name="Příloha č. 4 - Tech. spec. 3" sheetId="4" r:id="rId3"/>
    <sheet name="Příloha č. 4 - Tech. spec. 4" sheetId="5" r:id="rId4"/>
  </sheets>
  <definedNames>
    <definedName name="_xlnm.Print_Area" localSheetId="0">'Příloha č. 4 - Tech. spec. 1'!$A$1:$C$36</definedName>
  </definedNames>
  <calcPr calcId="181029"/>
  <extLst/>
</workbook>
</file>

<file path=xl/sharedStrings.xml><?xml version="1.0" encoding="utf-8"?>
<sst xmlns="http://schemas.openxmlformats.org/spreadsheetml/2006/main" count="251" uniqueCount="117">
  <si>
    <t>Typ:</t>
  </si>
  <si>
    <t>Základní charakteristika :</t>
  </si>
  <si>
    <t xml:space="preserve">Typ  rotoru : </t>
  </si>
  <si>
    <t xml:space="preserve">Typ rotoru : </t>
  </si>
  <si>
    <t>úhlový rotor</t>
  </si>
  <si>
    <t>ano</t>
  </si>
  <si>
    <t>Kapacita rotoru:</t>
  </si>
  <si>
    <t>Kapacita rotoru :</t>
  </si>
  <si>
    <t>min. 24</t>
  </si>
  <si>
    <t>Min. RPM:</t>
  </si>
  <si>
    <t>1,5 - 2,0 ml pro zkumavky eppendorf</t>
  </si>
  <si>
    <t>Max. RPM:</t>
  </si>
  <si>
    <t xml:space="preserve">max. RPM: </t>
  </si>
  <si>
    <t>Max. RCF:</t>
  </si>
  <si>
    <t xml:space="preserve">max. RCF: </t>
  </si>
  <si>
    <t>Doba zrychlení:</t>
  </si>
  <si>
    <t>20 sec nebo kratší</t>
  </si>
  <si>
    <t>20sec nebo kratší</t>
  </si>
  <si>
    <t>Doba zpomalení:</t>
  </si>
  <si>
    <t xml:space="preserve">20s nebo kratší </t>
  </si>
  <si>
    <t>Rozsah regulace chlazení:</t>
  </si>
  <si>
    <t xml:space="preserve"> </t>
  </si>
  <si>
    <t>Rychlost zchlazení:</t>
  </si>
  <si>
    <t>Další požadavky na chlazení:</t>
  </si>
  <si>
    <t>Další požadavky na chlazení :</t>
  </si>
  <si>
    <t>Brzda:</t>
  </si>
  <si>
    <t>Časovač:</t>
  </si>
  <si>
    <t>Hlučnost:</t>
  </si>
  <si>
    <t>Hlučnost :</t>
  </si>
  <si>
    <t>Připojení k elektrické síti :</t>
  </si>
  <si>
    <t>Zdroj napájení:</t>
  </si>
  <si>
    <t>230 V, 50 - 60 Hz</t>
  </si>
  <si>
    <t>230 V, 50 – 60 Hz</t>
  </si>
  <si>
    <t>Maximální spotřeba:</t>
  </si>
  <si>
    <t>400 W</t>
  </si>
  <si>
    <t>Rozměry přístroje: (výška,šířka,hloubka)</t>
  </si>
  <si>
    <t xml:space="preserve">Hmotnost </t>
  </si>
  <si>
    <t>max. 80 kg</t>
  </si>
  <si>
    <t>Další požadavky:</t>
  </si>
  <si>
    <t>Součást dodávky musí být</t>
  </si>
  <si>
    <t>Nejvýše přípustná hodnota nabídkové ceny v Kč bez DPH</t>
  </si>
  <si>
    <t>Nejvýše přípustná hodnota nabídkové ceny v Kč bez DPH za 1 ks</t>
  </si>
  <si>
    <t>Nejvýše přípustná hodnota nabídkové ceny v Kč bez DPH za 3 ks</t>
  </si>
  <si>
    <r>
      <t>100</t>
    </r>
    <r>
      <rPr>
        <vertAlign val="superscript"/>
        <sz val="11"/>
        <rFont val="Calibri"/>
        <family val="2"/>
      </rPr>
      <t xml:space="preserve">-1 </t>
    </r>
    <r>
      <rPr>
        <sz val="11"/>
        <rFont val="Calibri"/>
        <family val="2"/>
      </rPr>
      <t>nebo nižší</t>
    </r>
  </si>
  <si>
    <t>-</t>
  </si>
  <si>
    <t>TECHNICKÝ PARAMETR</t>
  </si>
  <si>
    <t>POŽADAVKY ZADAVATELE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</si>
  <si>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</si>
  <si>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Chlazená centrifuga na mikrozkumavky</t>
  </si>
  <si>
    <t>pro Laboratoř průtokové cytometrie Ústavu lékařské biochemie</t>
  </si>
  <si>
    <t xml:space="preserve">Označení (model, sériové číslo apod.)  </t>
  </si>
  <si>
    <t xml:space="preserve">[...doplní účastník...] </t>
  </si>
  <si>
    <r>
      <t>Technické parametry</t>
    </r>
  </si>
  <si>
    <t>* Dodavatel uvede ve sloupci "Název / Popis nabízeného parametru" přesnou specifikaci jednotlivých parametrů, příp. pouze "ANO", nelze-li uvést přesnou specifikaci (např. konkrétní hodnotu).</t>
  </si>
  <si>
    <t>Nechlazená centrifuga</t>
  </si>
  <si>
    <t>pro Laboratoř molekulárně mikrobiologických analýz Ústavu klinické mikrobiologie</t>
  </si>
  <si>
    <t>Označení (model, sériové číslo apod.):</t>
  </si>
  <si>
    <t>Technické parametry</t>
  </si>
  <si>
    <t>Chlazená centrifuga</t>
  </si>
  <si>
    <r>
      <t>Technické parametry</t>
    </r>
  </si>
  <si>
    <t>Hmotnost:</t>
  </si>
  <si>
    <t>Kapacita rotoru (počet vzorků):</t>
  </si>
  <si>
    <t>objem jednoho vzorku:</t>
  </si>
  <si>
    <t>počet dosahovaných otáček:</t>
  </si>
  <si>
    <t xml:space="preserve">Součástí dodávky musí být </t>
  </si>
  <si>
    <t>volitelný počet otáček:</t>
  </si>
  <si>
    <r>
      <t xml:space="preserve">alespoň 15000 </t>
    </r>
    <r>
      <rPr>
        <vertAlign val="superscript"/>
        <sz val="11"/>
        <rFont val="Calibri"/>
        <family val="2"/>
      </rPr>
      <t xml:space="preserve">-1  max. </t>
    </r>
  </si>
  <si>
    <t>s rotorem kompatibilní  víčko bránící úniku aerosolu</t>
  </si>
  <si>
    <t xml:space="preserve">Technické parametry </t>
  </si>
  <si>
    <t xml:space="preserve">Základní charakteristika </t>
  </si>
  <si>
    <t>max. 30 kg</t>
  </si>
  <si>
    <t>ovládání pomocí otočných knoflíků</t>
  </si>
  <si>
    <r>
      <t>alespoň 15000</t>
    </r>
    <r>
      <rPr>
        <vertAlign val="superscript"/>
        <sz val="11"/>
        <rFont val="Calibri"/>
        <family val="2"/>
      </rPr>
      <t>-1</t>
    </r>
  </si>
  <si>
    <t>alespoň 21000 x g</t>
  </si>
  <si>
    <t xml:space="preserve">alespoň 21000 x g </t>
  </si>
  <si>
    <t>min. 15 000 RPM</t>
  </si>
  <si>
    <t>počet max. dosahovaných otáček/RCF:</t>
  </si>
  <si>
    <t>alespoň 14600 RPM</t>
  </si>
  <si>
    <r>
      <t xml:space="preserve">Specifikace předmětu plnění pro část </t>
    </r>
    <r>
      <rPr>
        <b/>
        <sz val="14"/>
        <rFont val="Calibri"/>
        <family val="2"/>
        <scheme val="minor"/>
      </rPr>
      <t>1a</t>
    </r>
    <r>
      <rPr>
        <b/>
        <sz val="14"/>
        <color theme="1"/>
        <rFont val="Calibri"/>
        <family val="2"/>
        <scheme val="minor"/>
      </rPr>
      <t xml:space="preserve"> veřejné zakázky</t>
    </r>
  </si>
  <si>
    <t>Chlazené stolní centrifugy s úhlovými rotory</t>
  </si>
  <si>
    <t>pro Laboratoř molekulární farmakologie a toxikologie Ústavu farmakologie  (3 ks)</t>
  </si>
  <si>
    <r>
      <t xml:space="preserve">Specifikace předmětu plnění pro část </t>
    </r>
    <r>
      <rPr>
        <b/>
        <sz val="14"/>
        <rFont val="Calibri"/>
        <family val="2"/>
        <scheme val="minor"/>
      </rPr>
      <t>1b</t>
    </r>
    <r>
      <rPr>
        <b/>
        <sz val="14"/>
        <color theme="1"/>
        <rFont val="Calibri"/>
        <family val="2"/>
        <scheme val="minor"/>
      </rPr>
      <t xml:space="preserve"> veřejné zakázky</t>
    </r>
  </si>
  <si>
    <r>
      <t xml:space="preserve">Specifikace předmětu plnění pro část </t>
    </r>
    <r>
      <rPr>
        <b/>
        <sz val="14"/>
        <rFont val="Calibri"/>
        <family val="2"/>
        <scheme val="minor"/>
      </rPr>
      <t xml:space="preserve">1d </t>
    </r>
    <r>
      <rPr>
        <b/>
        <sz val="14"/>
        <color theme="1"/>
        <rFont val="Calibri"/>
        <family val="2"/>
        <scheme val="minor"/>
      </rPr>
      <t>veřejné zakázky</t>
    </r>
  </si>
  <si>
    <t>Příloha č. 4a dokumentace zadávacího řízení</t>
  </si>
  <si>
    <r>
      <t xml:space="preserve">Specifikace předmětu plnění pro část </t>
    </r>
    <r>
      <rPr>
        <b/>
        <sz val="14"/>
        <rFont val="Calibri"/>
        <family val="2"/>
        <scheme val="minor"/>
      </rPr>
      <t>1c v</t>
    </r>
    <r>
      <rPr>
        <b/>
        <sz val="14"/>
        <color theme="1"/>
        <rFont val="Calibri"/>
        <family val="2"/>
        <scheme val="minor"/>
      </rPr>
      <t>eřejné zakázky</t>
    </r>
  </si>
  <si>
    <t>výška max. 280 mm, šířka max. 350 mm, hloubka max 500 mm</t>
  </si>
  <si>
    <t>výška max. 260 mm, šířka max. 350 mm, hloubka max. 550 mm</t>
  </si>
  <si>
    <t>Nechlazená centrifuga - nový přístroj</t>
  </si>
  <si>
    <t>ano, 10 s až 9:59 h, s funkcí trvalého provozu</t>
  </si>
  <si>
    <t>Základní charakteristika:</t>
  </si>
  <si>
    <t>Malá  laboratorní centrifuga pro dělení kapalných suspenzí biologických materiálů</t>
  </si>
  <si>
    <t>rychlé předchlazování centrifugy, například z přibližně 21 °C na 4 °C do 8 minut</t>
  </si>
  <si>
    <t>malá  laboratorní centrifuga pro dělení kapalných suspenzí biologických materiálů</t>
  </si>
  <si>
    <t>chlazená centrifuga - nový přístroj</t>
  </si>
  <si>
    <t>alespoň v rozsahu  - 10 °C do + 40 °C</t>
  </si>
  <si>
    <t>garance stabilní teploty 4 °C při maximální rychlosti otáčení</t>
  </si>
  <si>
    <t>max.hlasitost 50 dB</t>
  </si>
  <si>
    <t>malá  laboratorní centrifuga pro dělení kapalných suspenzí biologických materiálů.</t>
  </si>
  <si>
    <t>chlazená stolní centrifuga s rotorem na zkumavky 1,5 (2,0)ml a redukcemi pro mikrozkumavky 0,5 ml (0,6 ml), adaptéry(redukce) pro 0,2 ml PCR zkumavky</t>
  </si>
  <si>
    <t>alespoň  24 × 1,5(2,0) ml mikrozkumavky</t>
  </si>
  <si>
    <t>funkce brzdy</t>
  </si>
  <si>
    <t>možnost nastavení času od  30s - 9:59 hod</t>
  </si>
  <si>
    <t>max.hlasitost menší než 50 dB</t>
  </si>
  <si>
    <t xml:space="preserve">kompatibilní s elektrickou sítí v České republice </t>
  </si>
  <si>
    <t>max. 25 kg včetně příslušenství (rotoru)</t>
  </si>
  <si>
    <t>rotor musí být dodán s těsnícím krytem zamezujícím rozptylování aerosolů při centrifugaci nebezpečných vzorků.</t>
  </si>
  <si>
    <t>vestavěný odvod kondenzátu z rotorového prostoru centrifugy pro předcházení korozi a rozvoji kontaminace</t>
  </si>
  <si>
    <t>chlazená stolní centrifuga s rotorem na zkumavky 1.5 (2.0) ml a rotorem/redukcí  na zkumavky 0.5 (0.6) ml</t>
  </si>
  <si>
    <t>alespoň 24 × 1.5 (2.0) ml vzorkovnice</t>
  </si>
  <si>
    <t>alespoň v rozsahu - 10 °C až + 40 °C</t>
  </si>
  <si>
    <t>rychlé předchlazení, z 20 °C na 5 °C do 8 minut.</t>
  </si>
  <si>
    <t>garance stabilní teploty 5 °C i při maximálních otáčkách</t>
  </si>
  <si>
    <t xml:space="preserve">funkce měkkého brždění </t>
  </si>
  <si>
    <t>maximální hlasitost menší než 50 dB</t>
  </si>
  <si>
    <t>max. 25 kg včetně příslušenství (tj. včetně rotoru)</t>
  </si>
  <si>
    <t>Nejvýše přípustná hodnota nabídkové ceny v Kč bez DPH za 2 ks</t>
  </si>
  <si>
    <t>pro Laboratoř molekulárně mikrobiologických analýz Ústavu klinické mikrobiologie (2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</si>
</sst>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vertAlign val="superscript"/>
      <sz val="11"/>
      <name val="Calibri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wrapText="1"/>
      <protection/>
    </xf>
    <xf numFmtId="0" fontId="4" fillId="0" borderId="2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 applyProtection="1">
      <alignment horizontal="left" vertical="top" wrapText="1"/>
      <protection/>
    </xf>
    <xf numFmtId="16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Protection="1">
      <protection/>
    </xf>
    <xf numFmtId="0" fontId="4" fillId="0" borderId="5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left" vertical="center" wrapText="1"/>
      <protection/>
    </xf>
    <xf numFmtId="0" fontId="13" fillId="0" borderId="9" xfId="0" applyFont="1" applyFill="1" applyBorder="1" applyAlignment="1" applyProtection="1">
      <alignment horizontal="left" vertical="center" wrapText="1"/>
      <protection/>
    </xf>
    <xf numFmtId="0" fontId="13" fillId="0" borderId="4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15" xfId="0" applyFont="1" applyFill="1" applyBorder="1" applyAlignment="1" applyProtection="1">
      <alignment horizontal="center" vertical="center" wrapText="1"/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5" fillId="6" borderId="5" xfId="0" applyFont="1" applyFill="1" applyBorder="1" applyAlignment="1" applyProtection="1">
      <alignment horizontal="center" vertical="center" wrapText="1"/>
      <protection/>
    </xf>
    <xf numFmtId="0" fontId="5" fillId="6" borderId="9" xfId="0" applyFont="1" applyFill="1" applyBorder="1" applyAlignment="1" applyProtection="1">
      <alignment horizontal="center" vertical="center" wrapText="1"/>
      <protection/>
    </xf>
    <xf numFmtId="0" fontId="5" fillId="6" borderId="4" xfId="0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wrapText="1"/>
      <protection/>
    </xf>
    <xf numFmtId="0" fontId="6" fillId="0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view="pageLayout" workbookViewId="0" topLeftCell="A1">
      <selection activeCell="C32" sqref="C32"/>
    </sheetView>
  </sheetViews>
  <sheetFormatPr defaultColWidth="9.140625" defaultRowHeight="15"/>
  <cols>
    <col min="1" max="1" width="40.140625" style="1" customWidth="1"/>
    <col min="2" max="2" width="42.28125" style="1" customWidth="1"/>
    <col min="3" max="3" width="42.00390625" style="14" customWidth="1"/>
    <col min="4" max="16384" width="9.140625" style="1" customWidth="1"/>
  </cols>
  <sheetData>
    <row r="1" spans="1:3" ht="18.75">
      <c r="A1" s="47" t="s">
        <v>83</v>
      </c>
      <c r="B1" s="47"/>
      <c r="C1" s="47"/>
    </row>
    <row r="2" spans="1:3" ht="18.75">
      <c r="A2" s="47" t="s">
        <v>44</v>
      </c>
      <c r="B2" s="47"/>
      <c r="C2" s="47"/>
    </row>
    <row r="3" spans="1:3" ht="18.75">
      <c r="A3" s="47" t="s">
        <v>78</v>
      </c>
      <c r="B3" s="47"/>
      <c r="C3" s="47"/>
    </row>
    <row r="4" spans="1:3" ht="18.75">
      <c r="A4" s="38"/>
      <c r="B4" s="2"/>
      <c r="C4" s="38"/>
    </row>
    <row r="5" spans="1:3" ht="30">
      <c r="A5" s="3" t="s">
        <v>45</v>
      </c>
      <c r="B5" s="4" t="s">
        <v>46</v>
      </c>
      <c r="C5" s="4" t="s">
        <v>47</v>
      </c>
    </row>
    <row r="6" spans="1:3" ht="15">
      <c r="A6" s="48" t="s">
        <v>48</v>
      </c>
      <c r="B6" s="49"/>
      <c r="C6" s="50"/>
    </row>
    <row r="7" spans="1:3" ht="15">
      <c r="A7" s="51" t="s">
        <v>49</v>
      </c>
      <c r="B7" s="52"/>
      <c r="C7" s="53"/>
    </row>
    <row r="8" spans="1:3" s="8" customFormat="1" ht="15">
      <c r="A8" s="5" t="s">
        <v>50</v>
      </c>
      <c r="B8" s="6"/>
      <c r="C8" s="7" t="s">
        <v>51</v>
      </c>
    </row>
    <row r="9" spans="1:3" s="8" customFormat="1" ht="15">
      <c r="A9" s="54" t="s">
        <v>52</v>
      </c>
      <c r="B9" s="54"/>
      <c r="C9" s="54"/>
    </row>
    <row r="10" spans="1:3" ht="30">
      <c r="A10" s="21" t="s">
        <v>0</v>
      </c>
      <c r="B10" s="21" t="s">
        <v>97</v>
      </c>
      <c r="C10" s="9" t="s">
        <v>51</v>
      </c>
    </row>
    <row r="11" spans="1:3" ht="45">
      <c r="A11" s="21" t="s">
        <v>1</v>
      </c>
      <c r="B11" s="21" t="s">
        <v>107</v>
      </c>
      <c r="C11" s="9" t="s">
        <v>51</v>
      </c>
    </row>
    <row r="12" spans="1:3" ht="15">
      <c r="A12" s="21" t="s">
        <v>2</v>
      </c>
      <c r="B12" s="22" t="s">
        <v>4</v>
      </c>
      <c r="C12" s="9" t="s">
        <v>51</v>
      </c>
    </row>
    <row r="13" spans="1:3" ht="15">
      <c r="A13" s="21" t="s">
        <v>6</v>
      </c>
      <c r="B13" s="23" t="s">
        <v>108</v>
      </c>
      <c r="C13" s="9" t="s">
        <v>51</v>
      </c>
    </row>
    <row r="14" spans="1:3" ht="15">
      <c r="A14" s="21" t="s">
        <v>9</v>
      </c>
      <c r="B14" s="23" t="s">
        <v>43</v>
      </c>
      <c r="C14" s="9" t="s">
        <v>51</v>
      </c>
    </row>
    <row r="15" spans="1:3" ht="15">
      <c r="A15" s="21" t="s">
        <v>11</v>
      </c>
      <c r="B15" s="21" t="s">
        <v>72</v>
      </c>
      <c r="C15" s="9" t="s">
        <v>51</v>
      </c>
    </row>
    <row r="16" spans="1:3" ht="15">
      <c r="A16" s="21" t="s">
        <v>13</v>
      </c>
      <c r="B16" s="21" t="s">
        <v>73</v>
      </c>
      <c r="C16" s="9" t="s">
        <v>51</v>
      </c>
    </row>
    <row r="17" spans="1:3" ht="21.75" customHeight="1">
      <c r="A17" s="30" t="s">
        <v>15</v>
      </c>
      <c r="B17" s="21" t="s">
        <v>16</v>
      </c>
      <c r="C17" s="9" t="s">
        <v>51</v>
      </c>
    </row>
    <row r="18" spans="1:3" ht="21.75" customHeight="1">
      <c r="A18" s="30" t="s">
        <v>18</v>
      </c>
      <c r="B18" s="21" t="s">
        <v>16</v>
      </c>
      <c r="C18" s="9" t="s">
        <v>51</v>
      </c>
    </row>
    <row r="19" spans="1:3" ht="15">
      <c r="A19" s="29" t="s">
        <v>20</v>
      </c>
      <c r="B19" s="21" t="s">
        <v>109</v>
      </c>
      <c r="C19" s="9" t="s">
        <v>51</v>
      </c>
    </row>
    <row r="20" spans="1:3" ht="30">
      <c r="A20" s="21" t="s">
        <v>22</v>
      </c>
      <c r="B20" s="21" t="s">
        <v>110</v>
      </c>
      <c r="C20" s="9" t="s">
        <v>51</v>
      </c>
    </row>
    <row r="21" spans="1:3" ht="30">
      <c r="A21" s="21" t="s">
        <v>23</v>
      </c>
      <c r="B21" s="23" t="s">
        <v>111</v>
      </c>
      <c r="C21" s="9" t="s">
        <v>51</v>
      </c>
    </row>
    <row r="22" spans="1:3" ht="15">
      <c r="A22" s="21" t="s">
        <v>25</v>
      </c>
      <c r="B22" s="22" t="s">
        <v>112</v>
      </c>
      <c r="C22" s="9" t="s">
        <v>51</v>
      </c>
    </row>
    <row r="23" spans="1:3" ht="15">
      <c r="A23" s="30" t="s">
        <v>26</v>
      </c>
      <c r="B23" s="21" t="s">
        <v>101</v>
      </c>
      <c r="C23" s="9" t="s">
        <v>51</v>
      </c>
    </row>
    <row r="24" spans="1:3" ht="15">
      <c r="A24" s="21" t="s">
        <v>27</v>
      </c>
      <c r="B24" s="21" t="s">
        <v>113</v>
      </c>
      <c r="C24" s="9" t="s">
        <v>51</v>
      </c>
    </row>
    <row r="25" spans="1:3" ht="30">
      <c r="A25" s="21" t="s">
        <v>29</v>
      </c>
      <c r="B25" s="21" t="s">
        <v>103</v>
      </c>
      <c r="C25" s="9" t="s">
        <v>51</v>
      </c>
    </row>
    <row r="26" spans="1:3" ht="15">
      <c r="A26" s="30" t="s">
        <v>30</v>
      </c>
      <c r="B26" s="24" t="s">
        <v>31</v>
      </c>
      <c r="C26" s="9" t="s">
        <v>51</v>
      </c>
    </row>
    <row r="27" spans="1:3" ht="15">
      <c r="A27" s="30" t="s">
        <v>33</v>
      </c>
      <c r="B27" s="25" t="s">
        <v>34</v>
      </c>
      <c r="C27" s="9" t="s">
        <v>51</v>
      </c>
    </row>
    <row r="28" spans="1:3" ht="30">
      <c r="A28" s="21" t="s">
        <v>35</v>
      </c>
      <c r="B28" s="21" t="s">
        <v>85</v>
      </c>
      <c r="C28" s="9" t="s">
        <v>51</v>
      </c>
    </row>
    <row r="29" spans="1:3" ht="30">
      <c r="A29" s="21" t="s">
        <v>36</v>
      </c>
      <c r="B29" s="21" t="s">
        <v>114</v>
      </c>
      <c r="C29" s="9" t="s">
        <v>51</v>
      </c>
    </row>
    <row r="30" spans="1:8" ht="45">
      <c r="A30" s="55" t="s">
        <v>38</v>
      </c>
      <c r="B30" s="21" t="s">
        <v>105</v>
      </c>
      <c r="C30" s="9" t="s">
        <v>51</v>
      </c>
      <c r="H30" s="1" t="s">
        <v>21</v>
      </c>
    </row>
    <row r="31" spans="1:3" ht="45">
      <c r="A31" s="63"/>
      <c r="B31" s="26" t="s">
        <v>106</v>
      </c>
      <c r="C31" s="9" t="s">
        <v>51</v>
      </c>
    </row>
    <row r="32" spans="1:3" ht="15">
      <c r="A32" s="64"/>
      <c r="B32" s="31" t="s">
        <v>71</v>
      </c>
      <c r="C32" s="7" t="s">
        <v>51</v>
      </c>
    </row>
    <row r="33" spans="1:3" ht="15">
      <c r="A33" s="41"/>
      <c r="B33" s="42"/>
      <c r="C33" s="43"/>
    </row>
    <row r="34" spans="1:3" ht="30">
      <c r="A34" s="10" t="s">
        <v>40</v>
      </c>
      <c r="B34" s="27">
        <v>126000</v>
      </c>
      <c r="C34" s="11"/>
    </row>
    <row r="35" spans="1:3" ht="15">
      <c r="A35" s="32"/>
      <c r="B35" s="33"/>
      <c r="C35" s="34"/>
    </row>
    <row r="36" spans="1:9" ht="33.4" customHeight="1">
      <c r="A36" s="44" t="s">
        <v>53</v>
      </c>
      <c r="B36" s="45"/>
      <c r="C36" s="46"/>
      <c r="I36" s="1" t="s">
        <v>21</v>
      </c>
    </row>
    <row r="37" spans="1:3" ht="15">
      <c r="A37" s="12"/>
      <c r="B37" s="12"/>
      <c r="C37" s="13"/>
    </row>
  </sheetData>
  <sheetProtection algorithmName="SHA-512" hashValue="gnSaZx1unFNYP4ko+ykGguhCaxiJMrLMr+x1VF3w7MONYQpsA98G+mucSdIGPtK1TDaqHi3IYHrl8Gh90nBNaA==" saltValue="ojMGEQxN+qSMv0pnpyksLA==" spinCount="100000" sheet="1" objects="1" scenarios="1" selectLockedCells="1"/>
  <mergeCells count="9">
    <mergeCell ref="A33:C33"/>
    <mergeCell ref="A36:C36"/>
    <mergeCell ref="A1:C1"/>
    <mergeCell ref="A2:C2"/>
    <mergeCell ref="A3:C3"/>
    <mergeCell ref="A6:C6"/>
    <mergeCell ref="A7:C7"/>
    <mergeCell ref="A9:C9"/>
    <mergeCell ref="A30:A32"/>
  </mergeCells>
  <printOptions/>
  <pageMargins left="0.7" right="0.7" top="0.75" bottom="0.75" header="0.3" footer="0.3"/>
  <pageSetup fitToHeight="1" fitToWidth="1" horizontalDpi="600" verticalDpi="600" orientation="portrait" paperSize="9" scale="48" r:id="rId1"/>
  <headerFooter>
    <oddFooter>&amp;LDokumentace zadávacího řízení &amp;"-,Tučné"LFHKCF0053&amp;"-,Obyčejné"– příloha č. 4a&amp;RStránka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8"/>
  <sheetViews>
    <sheetView view="pageLayout" workbookViewId="0" topLeftCell="A25">
      <selection activeCell="C11" sqref="C11"/>
    </sheetView>
  </sheetViews>
  <sheetFormatPr defaultColWidth="9.140625" defaultRowHeight="15"/>
  <cols>
    <col min="1" max="1" width="37.00390625" style="1" customWidth="1"/>
    <col min="2" max="2" width="44.00390625" style="1" customWidth="1"/>
    <col min="3" max="3" width="44.00390625" style="14" customWidth="1"/>
    <col min="4" max="16384" width="9.140625" style="1" customWidth="1"/>
  </cols>
  <sheetData>
    <row r="1" spans="1:3" ht="18.75">
      <c r="A1" s="47" t="s">
        <v>83</v>
      </c>
      <c r="B1" s="47"/>
      <c r="C1" s="47"/>
    </row>
    <row r="2" spans="1:3" ht="18.75">
      <c r="A2" s="47" t="s">
        <v>44</v>
      </c>
      <c r="B2" s="47"/>
      <c r="C2" s="47"/>
    </row>
    <row r="3" spans="1:3" ht="18.75">
      <c r="A3" s="47" t="s">
        <v>81</v>
      </c>
      <c r="B3" s="47"/>
      <c r="C3" s="47"/>
    </row>
    <row r="4" spans="1:3" ht="18.75">
      <c r="A4" s="38"/>
      <c r="B4" s="2"/>
      <c r="C4" s="38"/>
    </row>
    <row r="5" spans="1:3" ht="30">
      <c r="A5" s="3" t="s">
        <v>45</v>
      </c>
      <c r="B5" s="4" t="s">
        <v>46</v>
      </c>
      <c r="C5" s="4" t="s">
        <v>47</v>
      </c>
    </row>
    <row r="6" spans="1:3" ht="17.45" customHeight="1">
      <c r="A6" s="48" t="s">
        <v>79</v>
      </c>
      <c r="B6" s="49"/>
      <c r="C6" s="50"/>
    </row>
    <row r="7" spans="1:3" ht="17.45" customHeight="1">
      <c r="A7" s="51" t="s">
        <v>80</v>
      </c>
      <c r="B7" s="52"/>
      <c r="C7" s="53"/>
    </row>
    <row r="8" spans="1:3" s="8" customFormat="1" ht="15">
      <c r="A8" s="5" t="s">
        <v>50</v>
      </c>
      <c r="B8" s="15"/>
      <c r="C8" s="7" t="s">
        <v>51</v>
      </c>
    </row>
    <row r="9" spans="1:3" s="8" customFormat="1" ht="17.45" customHeight="1">
      <c r="A9" s="56" t="s">
        <v>68</v>
      </c>
      <c r="B9" s="57"/>
      <c r="C9" s="58"/>
    </row>
    <row r="10" spans="1:3" ht="30">
      <c r="A10" s="21" t="s">
        <v>0</v>
      </c>
      <c r="B10" s="21" t="s">
        <v>97</v>
      </c>
      <c r="C10" s="9" t="s">
        <v>51</v>
      </c>
    </row>
    <row r="11" spans="1:3" ht="60">
      <c r="A11" s="21" t="s">
        <v>1</v>
      </c>
      <c r="B11" s="21" t="s">
        <v>98</v>
      </c>
      <c r="C11" s="9" t="s">
        <v>51</v>
      </c>
    </row>
    <row r="12" spans="1:3" ht="15">
      <c r="A12" s="21" t="s">
        <v>3</v>
      </c>
      <c r="B12" s="22" t="s">
        <v>4</v>
      </c>
      <c r="C12" s="9" t="s">
        <v>51</v>
      </c>
    </row>
    <row r="13" spans="1:3" ht="15">
      <c r="A13" s="21" t="s">
        <v>7</v>
      </c>
      <c r="B13" s="23" t="s">
        <v>99</v>
      </c>
      <c r="C13" s="9" t="s">
        <v>51</v>
      </c>
    </row>
    <row r="14" spans="1:3" ht="15">
      <c r="A14" s="21" t="s">
        <v>9</v>
      </c>
      <c r="B14" s="23" t="s">
        <v>43</v>
      </c>
      <c r="C14" s="9" t="s">
        <v>51</v>
      </c>
    </row>
    <row r="15" spans="1:3" ht="15">
      <c r="A15" s="21" t="s">
        <v>12</v>
      </c>
      <c r="B15" s="21" t="s">
        <v>66</v>
      </c>
      <c r="C15" s="9" t="s">
        <v>51</v>
      </c>
    </row>
    <row r="16" spans="1:3" ht="15">
      <c r="A16" s="21" t="s">
        <v>14</v>
      </c>
      <c r="B16" s="21" t="s">
        <v>74</v>
      </c>
      <c r="C16" s="9" t="s">
        <v>51</v>
      </c>
    </row>
    <row r="17" spans="1:3" ht="15">
      <c r="A17" s="28" t="s">
        <v>15</v>
      </c>
      <c r="B17" s="21" t="s">
        <v>17</v>
      </c>
      <c r="C17" s="9" t="s">
        <v>51</v>
      </c>
    </row>
    <row r="18" spans="1:3" ht="15">
      <c r="A18" s="28" t="s">
        <v>18</v>
      </c>
      <c r="B18" s="21" t="s">
        <v>19</v>
      </c>
      <c r="C18" s="9" t="s">
        <v>51</v>
      </c>
    </row>
    <row r="19" spans="1:3" ht="15">
      <c r="A19" s="21" t="s">
        <v>20</v>
      </c>
      <c r="B19" s="65" t="s">
        <v>94</v>
      </c>
      <c r="C19" s="9" t="s">
        <v>51</v>
      </c>
    </row>
    <row r="20" spans="1:3" ht="30">
      <c r="A20" s="21" t="s">
        <v>24</v>
      </c>
      <c r="B20" s="23" t="s">
        <v>91</v>
      </c>
      <c r="C20" s="9" t="s">
        <v>51</v>
      </c>
    </row>
    <row r="21" spans="1:3" ht="30">
      <c r="A21" s="21"/>
      <c r="B21" s="23" t="s">
        <v>95</v>
      </c>
      <c r="C21" s="9" t="s">
        <v>51</v>
      </c>
    </row>
    <row r="22" spans="1:3" ht="15">
      <c r="A22" s="21" t="s">
        <v>25</v>
      </c>
      <c r="B22" s="22" t="s">
        <v>100</v>
      </c>
      <c r="C22" s="9" t="s">
        <v>51</v>
      </c>
    </row>
    <row r="23" spans="1:3" ht="15">
      <c r="A23" s="30" t="s">
        <v>26</v>
      </c>
      <c r="B23" s="21" t="s">
        <v>101</v>
      </c>
      <c r="C23" s="9" t="s">
        <v>51</v>
      </c>
    </row>
    <row r="24" spans="1:3" ht="15">
      <c r="A24" s="21" t="s">
        <v>28</v>
      </c>
      <c r="B24" s="21" t="s">
        <v>102</v>
      </c>
      <c r="C24" s="9" t="s">
        <v>51</v>
      </c>
    </row>
    <row r="25" spans="1:3" ht="15">
      <c r="A25" s="21" t="s">
        <v>29</v>
      </c>
      <c r="B25" s="21" t="s">
        <v>103</v>
      </c>
      <c r="C25" s="9" t="s">
        <v>51</v>
      </c>
    </row>
    <row r="26" spans="1:3" ht="15">
      <c r="A26" s="28" t="s">
        <v>30</v>
      </c>
      <c r="B26" s="24" t="s">
        <v>32</v>
      </c>
      <c r="C26" s="9" t="s">
        <v>51</v>
      </c>
    </row>
    <row r="27" spans="1:3" ht="30">
      <c r="A27" s="21" t="s">
        <v>35</v>
      </c>
      <c r="B27" s="21" t="s">
        <v>86</v>
      </c>
      <c r="C27" s="9" t="s">
        <v>51</v>
      </c>
    </row>
    <row r="28" spans="1:3" ht="15">
      <c r="A28" s="21" t="s">
        <v>60</v>
      </c>
      <c r="B28" s="65" t="s">
        <v>104</v>
      </c>
      <c r="C28" s="9" t="s">
        <v>51</v>
      </c>
    </row>
    <row r="29" spans="1:3" ht="15">
      <c r="A29" s="55" t="s">
        <v>38</v>
      </c>
      <c r="B29" s="35" t="s">
        <v>71</v>
      </c>
      <c r="C29" s="9" t="s">
        <v>51</v>
      </c>
    </row>
    <row r="30" spans="1:3" ht="45">
      <c r="A30" s="63"/>
      <c r="B30" s="21" t="s">
        <v>105</v>
      </c>
      <c r="C30" s="9" t="s">
        <v>51</v>
      </c>
    </row>
    <row r="31" spans="1:3" ht="45">
      <c r="A31" s="64"/>
      <c r="B31" s="26" t="s">
        <v>106</v>
      </c>
      <c r="C31" s="9" t="s">
        <v>51</v>
      </c>
    </row>
    <row r="32" spans="1:3" ht="15">
      <c r="A32" s="41"/>
      <c r="B32" s="42"/>
      <c r="C32" s="43"/>
    </row>
    <row r="33" spans="1:3" ht="30">
      <c r="A33" s="10" t="s">
        <v>41</v>
      </c>
      <c r="B33" s="27">
        <f>B34/3</f>
        <v>126166.66666666667</v>
      </c>
      <c r="C33" s="11"/>
    </row>
    <row r="34" spans="1:3" ht="30">
      <c r="A34" s="10" t="s">
        <v>42</v>
      </c>
      <c r="B34" s="27">
        <v>378500</v>
      </c>
      <c r="C34" s="11"/>
    </row>
    <row r="35" spans="1:3" ht="15">
      <c r="A35" s="32"/>
      <c r="B35" s="33"/>
      <c r="C35" s="34"/>
    </row>
    <row r="36" spans="1:3" ht="33.4" customHeight="1">
      <c r="A36" s="44" t="s">
        <v>53</v>
      </c>
      <c r="B36" s="45"/>
      <c r="C36" s="46"/>
    </row>
    <row r="37" spans="1:3" ht="15">
      <c r="A37" s="12"/>
      <c r="B37" s="12"/>
      <c r="C37" s="13"/>
    </row>
    <row r="38" spans="1:3" ht="15">
      <c r="A38" s="12"/>
      <c r="B38" s="12"/>
      <c r="C38" s="13"/>
    </row>
  </sheetData>
  <sheetProtection algorithmName="SHA-512" hashValue="oGj0g3BTEcltk8+shIpztyf+TPxam1V5BCqkhbr26IXsI5bbCDfJ3vJHpLPfeyTZW0O6IBWKnuBGqheFQPaoQg==" saltValue="CnNpFS3mfvW0ol45xraTNg==" spinCount="100000" sheet="1" objects="1" scenarios="1" selectLockedCells="1"/>
  <mergeCells count="9">
    <mergeCell ref="A36:C36"/>
    <mergeCell ref="A1:C1"/>
    <mergeCell ref="A2:C2"/>
    <mergeCell ref="A3:C3"/>
    <mergeCell ref="A6:C6"/>
    <mergeCell ref="A7:C7"/>
    <mergeCell ref="A9:C9"/>
    <mergeCell ref="A32:C32"/>
    <mergeCell ref="A29:A31"/>
  </mergeCells>
  <printOptions/>
  <pageMargins left="0.7" right="0.7" top="0.75" bottom="0.75" header="0.3" footer="0.3"/>
  <pageSetup fitToHeight="1" fitToWidth="1" horizontalDpi="600" verticalDpi="600" orientation="portrait" paperSize="9" scale="69" r:id="rId1"/>
  <headerFooter>
    <oddFooter>&amp;LDokumentace zadávacího řízení &amp;"-,Tučné"LFHKCF0053 &amp;"-,Obyčejné"– příloha č. 4a&amp;RStránka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4"/>
  <sheetViews>
    <sheetView view="pageLayout" workbookViewId="0" topLeftCell="A1">
      <selection activeCell="C8" sqref="C8"/>
    </sheetView>
  </sheetViews>
  <sheetFormatPr defaultColWidth="9.140625" defaultRowHeight="15"/>
  <cols>
    <col min="1" max="1" width="35.00390625" style="1" customWidth="1"/>
    <col min="2" max="2" width="41.28125" style="1" customWidth="1"/>
    <col min="3" max="3" width="39.57421875" style="14" customWidth="1"/>
    <col min="4" max="16384" width="9.140625" style="1" customWidth="1"/>
  </cols>
  <sheetData>
    <row r="1" spans="1:3" ht="18.75">
      <c r="A1" s="47" t="s">
        <v>83</v>
      </c>
      <c r="B1" s="47"/>
      <c r="C1" s="47"/>
    </row>
    <row r="2" spans="1:3" ht="18.75">
      <c r="A2" s="47" t="s">
        <v>44</v>
      </c>
      <c r="B2" s="47"/>
      <c r="C2" s="47"/>
    </row>
    <row r="3" spans="1:3" ht="18.75">
      <c r="A3" s="47" t="s">
        <v>84</v>
      </c>
      <c r="B3" s="47"/>
      <c r="C3" s="47"/>
    </row>
    <row r="4" spans="1:3" ht="18.75">
      <c r="A4" s="38"/>
      <c r="B4" s="2"/>
      <c r="C4" s="38"/>
    </row>
    <row r="5" spans="1:3" ht="45">
      <c r="A5" s="3" t="s">
        <v>45</v>
      </c>
      <c r="B5" s="4" t="s">
        <v>46</v>
      </c>
      <c r="C5" s="4" t="s">
        <v>47</v>
      </c>
    </row>
    <row r="6" spans="1:3" ht="15">
      <c r="A6" s="48" t="s">
        <v>54</v>
      </c>
      <c r="B6" s="49"/>
      <c r="C6" s="50"/>
    </row>
    <row r="7" spans="1:3" ht="15">
      <c r="A7" s="51" t="s">
        <v>116</v>
      </c>
      <c r="B7" s="52"/>
      <c r="C7" s="53"/>
    </row>
    <row r="8" spans="1:3" s="8" customFormat="1" ht="30">
      <c r="A8" s="16" t="s">
        <v>56</v>
      </c>
      <c r="B8" s="17"/>
      <c r="C8" s="18" t="s">
        <v>51</v>
      </c>
    </row>
    <row r="9" spans="1:3" s="8" customFormat="1" ht="15">
      <c r="A9" s="62" t="s">
        <v>57</v>
      </c>
      <c r="B9" s="62"/>
      <c r="C9" s="62"/>
    </row>
    <row r="10" spans="1:3" ht="30">
      <c r="A10" s="21" t="s">
        <v>0</v>
      </c>
      <c r="B10" s="21" t="s">
        <v>90</v>
      </c>
      <c r="C10" s="36" t="s">
        <v>51</v>
      </c>
    </row>
    <row r="11" spans="1:3" ht="15">
      <c r="A11" s="21" t="s">
        <v>89</v>
      </c>
      <c r="B11" s="21" t="s">
        <v>87</v>
      </c>
      <c r="C11" s="36" t="s">
        <v>51</v>
      </c>
    </row>
    <row r="12" spans="1:3" ht="15">
      <c r="A12" s="21" t="s">
        <v>65</v>
      </c>
      <c r="B12" s="21" t="s">
        <v>5</v>
      </c>
      <c r="C12" s="36" t="s">
        <v>51</v>
      </c>
    </row>
    <row r="13" spans="1:3" ht="15">
      <c r="A13" s="21" t="s">
        <v>61</v>
      </c>
      <c r="B13" s="21" t="s">
        <v>8</v>
      </c>
      <c r="C13" s="36" t="s">
        <v>51</v>
      </c>
    </row>
    <row r="14" spans="1:3" ht="15">
      <c r="A14" s="21" t="s">
        <v>62</v>
      </c>
      <c r="B14" s="21" t="s">
        <v>10</v>
      </c>
      <c r="C14" s="36" t="s">
        <v>51</v>
      </c>
    </row>
    <row r="15" spans="1:3" ht="30">
      <c r="A15" s="21" t="s">
        <v>76</v>
      </c>
      <c r="B15" s="21" t="s">
        <v>77</v>
      </c>
      <c r="C15" s="36" t="s">
        <v>51</v>
      </c>
    </row>
    <row r="16" spans="1:3" ht="15">
      <c r="A16" s="21" t="s">
        <v>26</v>
      </c>
      <c r="B16" s="21" t="s">
        <v>88</v>
      </c>
      <c r="C16" s="36" t="s">
        <v>51</v>
      </c>
    </row>
    <row r="17" spans="1:3" ht="30">
      <c r="A17" s="21" t="s">
        <v>64</v>
      </c>
      <c r="B17" s="21" t="s">
        <v>67</v>
      </c>
      <c r="C17" s="36" t="s">
        <v>51</v>
      </c>
    </row>
    <row r="18" spans="1:3" ht="15">
      <c r="A18" s="21" t="s">
        <v>60</v>
      </c>
      <c r="B18" s="21" t="s">
        <v>70</v>
      </c>
      <c r="C18" s="36" t="s">
        <v>51</v>
      </c>
    </row>
    <row r="19" spans="1:3" ht="15">
      <c r="A19" s="59"/>
      <c r="B19" s="60"/>
      <c r="C19" s="61"/>
    </row>
    <row r="20" spans="1:3" ht="30">
      <c r="A20" s="39" t="s">
        <v>40</v>
      </c>
      <c r="B20" s="40">
        <v>53700</v>
      </c>
      <c r="C20" s="20"/>
    </row>
    <row r="21" spans="1:3" ht="30">
      <c r="A21" s="10" t="s">
        <v>115</v>
      </c>
      <c r="B21" s="40">
        <v>107400</v>
      </c>
      <c r="C21" s="20"/>
    </row>
    <row r="22" spans="1:3" ht="15">
      <c r="A22" s="32"/>
      <c r="B22" s="33"/>
      <c r="C22" s="34"/>
    </row>
    <row r="23" spans="1:3" ht="27" customHeight="1">
      <c r="A23" s="44" t="s">
        <v>53</v>
      </c>
      <c r="B23" s="45"/>
      <c r="C23" s="46"/>
    </row>
    <row r="24" spans="1:3" ht="15">
      <c r="A24" s="12"/>
      <c r="B24" s="12"/>
      <c r="C24" s="13"/>
    </row>
  </sheetData>
  <sheetProtection algorithmName="SHA-512" hashValue="Gwo1Er/GtP6L+1e0lcHyjZ0j+qvDl+HbYNFKQSNvgwnQ9iB9gKB16na45MXIhNUlQUIRdngU24dm1/Hg1faJxQ==" saltValue="OwFjCSddXPSseDngHeWfyw==" spinCount="100000" sheet="1" objects="1" scenarios="1" selectLockedCells="1"/>
  <mergeCells count="8">
    <mergeCell ref="A19:C19"/>
    <mergeCell ref="A23:C23"/>
    <mergeCell ref="A1:C1"/>
    <mergeCell ref="A2:C2"/>
    <mergeCell ref="A3:C3"/>
    <mergeCell ref="A6:C6"/>
    <mergeCell ref="A7:C7"/>
    <mergeCell ref="A9:C9"/>
  </mergeCells>
  <printOptions/>
  <pageMargins left="0.7" right="0.7" top="0.75" bottom="0.75" header="0.3" footer="0.3"/>
  <pageSetup fitToHeight="1" fitToWidth="1" horizontalDpi="600" verticalDpi="600" orientation="portrait" paperSize="9" scale="75" r:id="rId1"/>
  <headerFooter>
    <oddFooter>&amp;LDokumentace zadávacího řízení &amp;"-,Tučné"LFHKCF0053&amp;"-,Obyčejné" – příloha č. 4a&amp;RStránka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7"/>
  <sheetViews>
    <sheetView tabSelected="1" view="pageLayout" workbookViewId="0" topLeftCell="A4">
      <selection activeCell="C8" sqref="C8"/>
    </sheetView>
  </sheetViews>
  <sheetFormatPr defaultColWidth="9.140625" defaultRowHeight="15"/>
  <cols>
    <col min="1" max="1" width="41.28125" style="1" customWidth="1"/>
    <col min="2" max="2" width="48.8515625" style="1" customWidth="1"/>
    <col min="3" max="3" width="47.28125" style="14" customWidth="1"/>
    <col min="4" max="16384" width="9.140625" style="1" customWidth="1"/>
  </cols>
  <sheetData>
    <row r="1" spans="1:3" ht="18.75">
      <c r="A1" s="47" t="s">
        <v>83</v>
      </c>
      <c r="B1" s="47"/>
      <c r="C1" s="47"/>
    </row>
    <row r="2" spans="1:3" ht="18.75">
      <c r="A2" s="47" t="s">
        <v>44</v>
      </c>
      <c r="B2" s="47"/>
      <c r="C2" s="47"/>
    </row>
    <row r="3" spans="1:3" ht="18.75">
      <c r="A3" s="47" t="s">
        <v>82</v>
      </c>
      <c r="B3" s="47"/>
      <c r="C3" s="47"/>
    </row>
    <row r="4" spans="1:3" ht="18.75">
      <c r="A4" s="38"/>
      <c r="B4" s="2"/>
      <c r="C4" s="38"/>
    </row>
    <row r="5" spans="1:3" ht="30">
      <c r="A5" s="3" t="s">
        <v>45</v>
      </c>
      <c r="B5" s="4" t="s">
        <v>46</v>
      </c>
      <c r="C5" s="4" t="s">
        <v>47</v>
      </c>
    </row>
    <row r="6" spans="1:3" ht="15">
      <c r="A6" s="48" t="s">
        <v>58</v>
      </c>
      <c r="B6" s="49"/>
      <c r="C6" s="50"/>
    </row>
    <row r="7" spans="1:3" ht="15">
      <c r="A7" s="51" t="s">
        <v>55</v>
      </c>
      <c r="B7" s="52"/>
      <c r="C7" s="53"/>
    </row>
    <row r="8" spans="1:3" s="8" customFormat="1" ht="15">
      <c r="A8" s="16" t="s">
        <v>56</v>
      </c>
      <c r="B8" s="17"/>
      <c r="C8" s="18" t="s">
        <v>51</v>
      </c>
    </row>
    <row r="9" spans="1:3" s="8" customFormat="1" ht="15">
      <c r="A9" s="62" t="s">
        <v>59</v>
      </c>
      <c r="B9" s="62"/>
      <c r="C9" s="62"/>
    </row>
    <row r="10" spans="1:3" ht="30">
      <c r="A10" s="21" t="s">
        <v>0</v>
      </c>
      <c r="B10" s="21" t="s">
        <v>92</v>
      </c>
      <c r="C10" s="36" t="s">
        <v>51</v>
      </c>
    </row>
    <row r="11" spans="1:3" ht="15">
      <c r="A11" s="66" t="s">
        <v>69</v>
      </c>
      <c r="B11" s="21" t="s">
        <v>93</v>
      </c>
      <c r="C11" s="36" t="s">
        <v>51</v>
      </c>
    </row>
    <row r="12" spans="1:3" ht="15">
      <c r="A12" s="21" t="s">
        <v>65</v>
      </c>
      <c r="B12" s="21" t="s">
        <v>5</v>
      </c>
      <c r="C12" s="36" t="s">
        <v>51</v>
      </c>
    </row>
    <row r="13" spans="1:3" ht="15">
      <c r="A13" s="21" t="s">
        <v>61</v>
      </c>
      <c r="B13" s="21" t="s">
        <v>8</v>
      </c>
      <c r="C13" s="36" t="s">
        <v>51</v>
      </c>
    </row>
    <row r="14" spans="1:3" ht="15">
      <c r="A14" s="21" t="s">
        <v>62</v>
      </c>
      <c r="B14" s="21" t="s">
        <v>10</v>
      </c>
      <c r="C14" s="36" t="s">
        <v>51</v>
      </c>
    </row>
    <row r="15" spans="1:3" ht="15">
      <c r="A15" s="21" t="s">
        <v>63</v>
      </c>
      <c r="B15" s="21" t="s">
        <v>75</v>
      </c>
      <c r="C15" s="36" t="s">
        <v>51</v>
      </c>
    </row>
    <row r="16" spans="1:3" ht="15">
      <c r="A16" s="21" t="s">
        <v>20</v>
      </c>
      <c r="B16" s="65" t="s">
        <v>94</v>
      </c>
      <c r="C16" s="36" t="s">
        <v>51</v>
      </c>
    </row>
    <row r="17" spans="1:3" ht="30">
      <c r="A17" s="55" t="s">
        <v>24</v>
      </c>
      <c r="B17" s="23" t="s">
        <v>91</v>
      </c>
      <c r="C17" s="36" t="s">
        <v>51</v>
      </c>
    </row>
    <row r="18" spans="1:3" ht="30">
      <c r="A18" s="64"/>
      <c r="B18" s="23" t="s">
        <v>95</v>
      </c>
      <c r="C18" s="36" t="s">
        <v>51</v>
      </c>
    </row>
    <row r="19" spans="1:3" ht="15">
      <c r="A19" s="21" t="s">
        <v>28</v>
      </c>
      <c r="B19" s="21" t="s">
        <v>96</v>
      </c>
      <c r="C19" s="36" t="s">
        <v>51</v>
      </c>
    </row>
    <row r="20" spans="1:3" ht="15">
      <c r="A20" s="21" t="s">
        <v>26</v>
      </c>
      <c r="B20" s="21" t="s">
        <v>5</v>
      </c>
      <c r="C20" s="36" t="s">
        <v>51</v>
      </c>
    </row>
    <row r="21" spans="1:3" ht="15">
      <c r="A21" s="37" t="s">
        <v>60</v>
      </c>
      <c r="B21" s="21" t="s">
        <v>37</v>
      </c>
      <c r="C21" s="36" t="s">
        <v>51</v>
      </c>
    </row>
    <row r="22" spans="1:3" ht="15">
      <c r="A22" s="21" t="s">
        <v>39</v>
      </c>
      <c r="B22" s="21" t="s">
        <v>67</v>
      </c>
      <c r="C22" s="36" t="s">
        <v>51</v>
      </c>
    </row>
    <row r="23" spans="1:3" ht="15">
      <c r="A23" s="59"/>
      <c r="B23" s="60"/>
      <c r="C23" s="61"/>
    </row>
    <row r="24" spans="1:3" ht="30">
      <c r="A24" s="19" t="s">
        <v>40</v>
      </c>
      <c r="B24" s="40">
        <v>126000</v>
      </c>
      <c r="C24" s="20"/>
    </row>
    <row r="25" spans="1:3" ht="15">
      <c r="A25" s="32"/>
      <c r="B25" s="33"/>
      <c r="C25" s="34"/>
    </row>
    <row r="26" spans="1:3" ht="39.75" customHeight="1">
      <c r="A26" s="44" t="s">
        <v>53</v>
      </c>
      <c r="B26" s="45"/>
      <c r="C26" s="46"/>
    </row>
    <row r="27" spans="1:3" ht="15">
      <c r="A27" s="12"/>
      <c r="B27" s="12"/>
      <c r="C27" s="13"/>
    </row>
  </sheetData>
  <sheetProtection algorithmName="SHA-512" hashValue="8ALxG09fcQOTO5QHOH9RyBAGfAG6rrg0m5IRbprqYIlITT6twJLYrvM0bpD72ZDhYc+s6R+zhvXqHNoDzkGOaw==" saltValue="LSpispmn4gvVZmMHi84Gaw==" spinCount="100000" sheet="1" objects="1" scenarios="1" selectLockedCells="1"/>
  <mergeCells count="9">
    <mergeCell ref="A23:C23"/>
    <mergeCell ref="A26:C26"/>
    <mergeCell ref="A1:C1"/>
    <mergeCell ref="A2:C2"/>
    <mergeCell ref="A3:C3"/>
    <mergeCell ref="A6:C6"/>
    <mergeCell ref="A7:C7"/>
    <mergeCell ref="A9:C9"/>
    <mergeCell ref="A17:A18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Footer>&amp;LDokumentace zadávacího řízení &amp;"-,Tučné"LFHKCF0053&amp;"-,Obyčejné" – příloha č. 4a&amp;RStránka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SJNTW423CER2-215143244-775215</_dlc_DocId>
    <_dlc_DocIdUrl xmlns="669acb4e-bfff-43fa-93ec-c15ea9074887">
      <Url>https://lfhk.sharepoint.com/sites/dokumentylf/opvvv/_layouts/15/DocIdRedir.aspx?ID=SJNTW423CER2-215143244-775215</Url>
      <Description>SJNTW423CER2-215143244-775215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B88D1F-0E89-41CA-A90D-7E9D3976685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3923EC9-CD97-436A-917B-F28E34A49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C9C50C-EC96-459C-A5B1-85C99BF3CA54}">
  <ds:schemaRefs>
    <ds:schemaRef ds:uri="ba0fb027-fc1e-4a6c-89e2-f17a48a992a6"/>
    <ds:schemaRef ds:uri="http://purl.org/dc/elements/1.1/"/>
    <ds:schemaRef ds:uri="http://schemas.microsoft.com/office/2006/metadata/properties"/>
    <ds:schemaRef ds:uri="a382f03f-8bc2-4236-8784-717856c9a0af"/>
    <ds:schemaRef ds:uri="http://www.w3.org/XML/1998/namespace"/>
    <ds:schemaRef ds:uri="669acb4e-bfff-43fa-93ec-c15ea9074887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F65F4A5-850D-449E-B2C5-FE051ED850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Štěpán Kubičík</cp:lastModifiedBy>
  <cp:lastPrinted>2019-11-08T10:55:17Z</cp:lastPrinted>
  <dcterms:created xsi:type="dcterms:W3CDTF">2019-07-06T13:36:13Z</dcterms:created>
  <dcterms:modified xsi:type="dcterms:W3CDTF">2019-12-06T07:34:55Z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235e86ce-02bd-4beb-b80b-b0768b82c603</vt:lpwstr>
  </property>
</Properties>
</file>