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9 Prispevek P\06 Software 2\"/>
    </mc:Choice>
  </mc:AlternateContent>
  <bookViews>
    <workbookView xWindow="0" yWindow="0" windowWidth="26460" windowHeight="12165" activeTab="2"/>
  </bookViews>
  <sheets>
    <sheet name="Část 1" sheetId="4" r:id="rId1"/>
    <sheet name="Část 2" sheetId="6" r:id="rId2"/>
    <sheet name="Část 3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7" l="1"/>
  <c r="F11" i="7"/>
  <c r="F7" i="7"/>
  <c r="F8" i="7"/>
  <c r="F9" i="7"/>
  <c r="F10" i="7"/>
  <c r="F12" i="7"/>
  <c r="F13" i="7"/>
  <c r="F6" i="7"/>
  <c r="F6" i="6"/>
  <c r="F7" i="6" s="1"/>
  <c r="F15" i="7" l="1"/>
  <c r="F7" i="4" l="1"/>
  <c r="F6" i="4"/>
</calcChain>
</file>

<file path=xl/sharedStrings.xml><?xml version="1.0" encoding="utf-8"?>
<sst xmlns="http://schemas.openxmlformats.org/spreadsheetml/2006/main" count="58" uniqueCount="37">
  <si>
    <t>Software na tvorbu interaktivních výukových materiálů s podporou operačních systémů Windows/Mac OS. Možnost importu audio/video souborů do projektu, interaktivní videosekvence, chytré nahrávání videa (webová kamera + obrazovka), možnost přidání mluveného komentáře. Vytvoření nového projektu z připravené elektronické prezentace. Podpora testových otázek - snímky s testovými otázkami, vyhodnocení reakcí uživatele, možnost importu z CSV souboru. Podpora virtuální reality. Publikování projektu do formátu PDF, SWF. Akademická trvalá licence.</t>
  </si>
  <si>
    <t>3ks Progres + 7ks rozpočet 270 + 1x chemie</t>
  </si>
  <si>
    <t>EndNote X9  Single User License Hybrid ESD</t>
  </si>
  <si>
    <t>CorelDRAW Graphics Suite 2019 CZ, WIN, EDU, 1 uživatel, ESD</t>
  </si>
  <si>
    <t>2x 090 + 2x 100</t>
  </si>
  <si>
    <t>Acrobat Pro EDU CZ Win/Mac, trvalá licence pro školy CLP Level 3</t>
  </si>
  <si>
    <t>2x Progres + 100</t>
  </si>
  <si>
    <t>020</t>
  </si>
  <si>
    <t>Acronis Disk Director 12.5</t>
  </si>
  <si>
    <t>NEWTON Dictate 5 Professional</t>
  </si>
  <si>
    <t>NS 5006 - Buňatová</t>
  </si>
  <si>
    <t>GraphPad Prism Academic pro 5 uživatelů / rok</t>
  </si>
  <si>
    <t>321 - Progres</t>
  </si>
  <si>
    <t>Adobe Creative Cloud All Apps TEAM EDU NAMED CZ &amp; Multijazyčné Win/Mac, nová licence pro školy na 48 měsíců</t>
  </si>
  <si>
    <t>Progres - 080</t>
  </si>
  <si>
    <t>Acronis Tru Image 2020 upgrade pro 1 počítač</t>
  </si>
  <si>
    <t>Položka č.</t>
  </si>
  <si>
    <t>Název položky</t>
  </si>
  <si>
    <t>Požadovaný počet (ks)</t>
  </si>
  <si>
    <t>Cena (Kč) bez DPH</t>
  </si>
  <si>
    <t>Záruka</t>
  </si>
  <si>
    <t>Financování</t>
  </si>
  <si>
    <t>Jednotková</t>
  </si>
  <si>
    <t>Celková</t>
  </si>
  <si>
    <t>Specifikace</t>
  </si>
  <si>
    <t>Specifikace předmětu plnění - část 1</t>
  </si>
  <si>
    <t>Celkem:</t>
  </si>
  <si>
    <t>Specifikace předmětu plnění - část 2</t>
  </si>
  <si>
    <t>farmakokinetický sw pro pregraduální výuku (licence na 2 roky)</t>
  </si>
  <si>
    <t>farmakologie (Příspěvek P)</t>
  </si>
  <si>
    <r>
      <t>viz</t>
    </r>
    <r>
      <rPr>
        <b/>
        <sz val="11"/>
        <color theme="1"/>
        <rFont val="Calibri"/>
        <family val="2"/>
        <charset val="238"/>
        <scheme val="minor"/>
      </rPr>
      <t xml:space="preserve"> příloha č. 1b - farmakokinetický software.docx</t>
    </r>
  </si>
  <si>
    <t>Specifikace předmětu plnění - část 3</t>
  </si>
  <si>
    <t>farmakologie (příspěvek P)</t>
  </si>
  <si>
    <t>ambulantní info systém s programem na psaní receptů a včetně e-brevíře (licence na 2 roky)</t>
  </si>
  <si>
    <t>Software na tvorbu interaktivních výukových materiálů (Captivate 2019 (11) EDU, ENG Win/Mac, trvalá licence pro školy CLP Level 3)</t>
  </si>
  <si>
    <t>PIO (Příspěvek P)</t>
  </si>
  <si>
    <r>
      <t xml:space="preserve">viz </t>
    </r>
    <r>
      <rPr>
        <b/>
        <sz val="11"/>
        <color theme="1"/>
        <rFont val="Calibri"/>
        <family val="2"/>
        <charset val="238"/>
        <scheme val="minor"/>
      </rPr>
      <t>příloha č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b/>
        <sz val="11"/>
        <color theme="1"/>
        <rFont val="Calibri"/>
        <family val="2"/>
        <charset val="238"/>
        <scheme val="minor"/>
      </rPr>
      <t>1c ambulantni system.docx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</si>
</sst>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1" fillId="2" borderId="5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5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1" fillId="2" borderId="5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" xfId="0" applyBorder="1"/>
    <xf numFmtId="0" fontId="0" fillId="0" borderId="23" xfId="0" applyBorder="1"/>
    <xf numFmtId="4" fontId="0" fillId="3" borderId="1" xfId="0" applyNumberFormat="1" applyFill="1" applyBorder="1" applyAlignment="1">
      <alignment horizontal="right" vertical="center"/>
    </xf>
    <xf numFmtId="4" fontId="0" fillId="0" borderId="20" xfId="0" applyNumberFormat="1" applyBorder="1" applyAlignment="1">
      <alignment horizontal="right" vertical="center"/>
    </xf>
    <xf numFmtId="4" fontId="0" fillId="0" borderId="24" xfId="0" applyNumberFormat="1" applyBorder="1" applyAlignment="1">
      <alignment horizontal="right" vertical="center"/>
    </xf>
    <xf numFmtId="4" fontId="0" fillId="3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1" fillId="0" borderId="9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3" borderId="11" xfId="0" applyNumberFormat="1" applyFont="1" applyFill="1" applyBorder="1"/>
    <xf numFmtId="4" fontId="0" fillId="3" borderId="2" xfId="0" applyNumberFormat="1" applyFont="1" applyFill="1" applyBorder="1" applyAlignment="1">
      <alignment horizontal="center" vertical="center" wrapText="1"/>
    </xf>
    <xf numFmtId="4" fontId="0" fillId="3" borderId="22" xfId="0" applyNumberFormat="1" applyFill="1" applyBorder="1" applyAlignment="1">
      <alignment horizontal="right" vertical="center"/>
    </xf>
    <xf numFmtId="4" fontId="0" fillId="3" borderId="9" xfId="0" applyNumberFormat="1" applyFont="1" applyFill="1" applyBorder="1" applyAlignment="1">
      <alignment horizontal="right" vertical="center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right"/>
    </xf>
    <xf numFmtId="0" fontId="1" fillId="2" borderId="19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5" fillId="2" borderId="4" xfId="1" applyFont="1" applyFill="1" applyBorder="1" applyAlignment="1">
      <alignment horizontal="center" vertical="center" textRotation="90"/>
    </xf>
    <xf numFmtId="0" fontId="5" fillId="2" borderId="12" xfId="1" applyFont="1" applyFill="1" applyBorder="1" applyAlignment="1">
      <alignment horizontal="center" vertical="center" textRotation="90"/>
    </xf>
    <xf numFmtId="0" fontId="1" fillId="2" borderId="5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49" fontId="5" fillId="2" borderId="21" xfId="1" applyNumberFormat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 textRotation="9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C11" sqref="C11"/>
    </sheetView>
  </sheetViews>
  <sheetFormatPr defaultRowHeight="15" x14ac:dyDescent="0.25"/>
  <cols>
    <col min="1" max="1" width="4.5703125" customWidth="1"/>
    <col min="2" max="3" width="58.85546875" customWidth="1"/>
    <col min="4" max="4" width="7.28515625" customWidth="1"/>
    <col min="5" max="5" width="12.5703125" customWidth="1"/>
    <col min="6" max="6" width="15.42578125" customWidth="1"/>
    <col min="7" max="7" width="15.5703125" customWidth="1"/>
    <col min="8" max="8" width="30.7109375" hidden="1" customWidth="1"/>
  </cols>
  <sheetData>
    <row r="2" spans="1:8" ht="21" x14ac:dyDescent="0.35">
      <c r="B2" s="28" t="s">
        <v>25</v>
      </c>
    </row>
    <row r="3" spans="1:8" ht="15.75" thickBot="1" x14ac:dyDescent="0.3"/>
    <row r="4" spans="1:8" ht="15" customHeight="1" x14ac:dyDescent="0.25">
      <c r="A4" s="41" t="s">
        <v>16</v>
      </c>
      <c r="B4" s="43" t="s">
        <v>17</v>
      </c>
      <c r="C4" s="12"/>
      <c r="D4" s="43" t="s">
        <v>18</v>
      </c>
      <c r="E4" s="45" t="s">
        <v>19</v>
      </c>
      <c r="F4" s="46"/>
      <c r="G4" s="36" t="s">
        <v>20</v>
      </c>
      <c r="H4" s="36" t="s">
        <v>21</v>
      </c>
    </row>
    <row r="5" spans="1:8" ht="51" customHeight="1" thickBot="1" x14ac:dyDescent="0.3">
      <c r="A5" s="42"/>
      <c r="B5" s="44"/>
      <c r="C5" s="15" t="s">
        <v>24</v>
      </c>
      <c r="D5" s="44"/>
      <c r="E5" s="13" t="s">
        <v>22</v>
      </c>
      <c r="F5" s="14" t="s">
        <v>23</v>
      </c>
      <c r="G5" s="37"/>
      <c r="H5" s="37"/>
    </row>
    <row r="6" spans="1:8" ht="39.75" customHeight="1" thickBot="1" x14ac:dyDescent="0.3">
      <c r="A6" s="16">
        <v>1</v>
      </c>
      <c r="B6" s="30" t="s">
        <v>28</v>
      </c>
      <c r="C6" s="18" t="s">
        <v>30</v>
      </c>
      <c r="D6" s="17">
        <v>25</v>
      </c>
      <c r="E6" s="35"/>
      <c r="F6" s="26">
        <f>E6*D6</f>
        <v>0</v>
      </c>
      <c r="G6" s="16"/>
      <c r="H6" s="7" t="s">
        <v>29</v>
      </c>
    </row>
    <row r="7" spans="1:8" ht="15.75" thickBot="1" x14ac:dyDescent="0.3">
      <c r="C7" s="38" t="s">
        <v>26</v>
      </c>
      <c r="D7" s="39"/>
      <c r="E7" s="40"/>
      <c r="F7" s="32">
        <f>SUM(F6)</f>
        <v>0</v>
      </c>
    </row>
  </sheetData>
  <mergeCells count="7">
    <mergeCell ref="G4:G5"/>
    <mergeCell ref="H4:H5"/>
    <mergeCell ref="C7:E7"/>
    <mergeCell ref="A4:A5"/>
    <mergeCell ref="B4:B5"/>
    <mergeCell ref="D4:D5"/>
    <mergeCell ref="E4:F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H1" sqref="H1:H1048576"/>
    </sheetView>
  </sheetViews>
  <sheetFormatPr defaultRowHeight="15" x14ac:dyDescent="0.25"/>
  <cols>
    <col min="1" max="1" width="4.5703125" customWidth="1"/>
    <col min="2" max="3" width="58.85546875" customWidth="1"/>
    <col min="4" max="4" width="7.28515625" customWidth="1"/>
    <col min="5" max="5" width="12.5703125" customWidth="1"/>
    <col min="6" max="6" width="15.42578125" customWidth="1"/>
    <col min="7" max="7" width="15.5703125" customWidth="1"/>
    <col min="8" max="8" width="33.28515625" hidden="1" customWidth="1"/>
  </cols>
  <sheetData>
    <row r="2" spans="1:8" ht="21" x14ac:dyDescent="0.35">
      <c r="B2" s="28" t="s">
        <v>27</v>
      </c>
    </row>
    <row r="3" spans="1:8" ht="15.75" thickBot="1" x14ac:dyDescent="0.3"/>
    <row r="4" spans="1:8" x14ac:dyDescent="0.25">
      <c r="A4" s="41" t="s">
        <v>16</v>
      </c>
      <c r="B4" s="43" t="s">
        <v>17</v>
      </c>
      <c r="C4" s="19"/>
      <c r="D4" s="43" t="s">
        <v>18</v>
      </c>
      <c r="E4" s="45" t="s">
        <v>19</v>
      </c>
      <c r="F4" s="46"/>
      <c r="G4" s="36" t="s">
        <v>20</v>
      </c>
      <c r="H4" s="36" t="s">
        <v>21</v>
      </c>
    </row>
    <row r="5" spans="1:8" ht="15.75" thickBot="1" x14ac:dyDescent="0.3">
      <c r="A5" s="42"/>
      <c r="B5" s="44"/>
      <c r="C5" s="20" t="s">
        <v>24</v>
      </c>
      <c r="D5" s="44"/>
      <c r="E5" s="13" t="s">
        <v>22</v>
      </c>
      <c r="F5" s="14" t="s">
        <v>23</v>
      </c>
      <c r="G5" s="37"/>
      <c r="H5" s="37"/>
    </row>
    <row r="6" spans="1:8" ht="30.75" thickBot="1" x14ac:dyDescent="0.3">
      <c r="A6" s="16">
        <v>1</v>
      </c>
      <c r="B6" s="31" t="s">
        <v>33</v>
      </c>
      <c r="C6" s="6" t="s">
        <v>36</v>
      </c>
      <c r="D6" s="2">
        <v>25</v>
      </c>
      <c r="E6" s="27"/>
      <c r="F6" s="26">
        <f>E6*D6</f>
        <v>0</v>
      </c>
      <c r="G6" s="16"/>
      <c r="H6" s="1" t="s">
        <v>32</v>
      </c>
    </row>
    <row r="7" spans="1:8" ht="15.75" thickBot="1" x14ac:dyDescent="0.3">
      <c r="C7" s="38" t="s">
        <v>26</v>
      </c>
      <c r="D7" s="39"/>
      <c r="E7" s="40"/>
      <c r="F7" s="32">
        <f>SUM(F6)</f>
        <v>0</v>
      </c>
    </row>
  </sheetData>
  <mergeCells count="7">
    <mergeCell ref="G4:G5"/>
    <mergeCell ref="H4:H5"/>
    <mergeCell ref="C7:E7"/>
    <mergeCell ref="A4:A5"/>
    <mergeCell ref="B4:B5"/>
    <mergeCell ref="D4:D5"/>
    <mergeCell ref="E4:F4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D14" sqref="D14"/>
    </sheetView>
  </sheetViews>
  <sheetFormatPr defaultRowHeight="15" x14ac:dyDescent="0.25"/>
  <cols>
    <col min="1" max="1" width="4.5703125" customWidth="1"/>
    <col min="2" max="3" width="58.85546875" customWidth="1"/>
    <col min="4" max="4" width="7.28515625" customWidth="1"/>
    <col min="5" max="5" width="12.5703125" customWidth="1"/>
    <col min="6" max="6" width="15.42578125" customWidth="1"/>
    <col min="7" max="7" width="23.85546875" customWidth="1"/>
    <col min="8" max="8" width="33.28515625" hidden="1" customWidth="1"/>
  </cols>
  <sheetData>
    <row r="2" spans="1:8" ht="21" x14ac:dyDescent="0.35">
      <c r="B2" s="28" t="s">
        <v>31</v>
      </c>
    </row>
    <row r="3" spans="1:8" ht="15.75" thickBot="1" x14ac:dyDescent="0.3"/>
    <row r="4" spans="1:8" x14ac:dyDescent="0.25">
      <c r="A4" s="41" t="s">
        <v>16</v>
      </c>
      <c r="B4" s="43" t="s">
        <v>17</v>
      </c>
      <c r="C4" s="19"/>
      <c r="D4" s="43" t="s">
        <v>18</v>
      </c>
      <c r="E4" s="45" t="s">
        <v>19</v>
      </c>
      <c r="F4" s="46"/>
      <c r="G4" s="36" t="s">
        <v>20</v>
      </c>
      <c r="H4" s="36" t="s">
        <v>21</v>
      </c>
    </row>
    <row r="5" spans="1:8" ht="15.75" thickBot="1" x14ac:dyDescent="0.3">
      <c r="A5" s="48"/>
      <c r="B5" s="44"/>
      <c r="C5" s="20" t="s">
        <v>24</v>
      </c>
      <c r="D5" s="44"/>
      <c r="E5" s="13" t="s">
        <v>22</v>
      </c>
      <c r="F5" s="14" t="s">
        <v>23</v>
      </c>
      <c r="G5" s="47"/>
      <c r="H5" s="37"/>
    </row>
    <row r="6" spans="1:8" ht="150" x14ac:dyDescent="0.25">
      <c r="A6" s="22">
        <v>1</v>
      </c>
      <c r="B6" s="29" t="s">
        <v>34</v>
      </c>
      <c r="C6" s="21" t="s">
        <v>0</v>
      </c>
      <c r="D6" s="17">
        <v>1</v>
      </c>
      <c r="E6" s="33"/>
      <c r="F6" s="25">
        <f>E6*D6</f>
        <v>0</v>
      </c>
      <c r="G6" s="22"/>
      <c r="H6" s="7" t="s">
        <v>35</v>
      </c>
    </row>
    <row r="7" spans="1:8" ht="30" x14ac:dyDescent="0.25">
      <c r="A7" s="22">
        <v>2</v>
      </c>
      <c r="B7" s="5" t="s">
        <v>3</v>
      </c>
      <c r="C7" s="3"/>
      <c r="D7" s="4">
        <v>11</v>
      </c>
      <c r="E7" s="34"/>
      <c r="F7" s="11">
        <f t="shared" ref="F7:F14" si="0">E7*D7</f>
        <v>0</v>
      </c>
      <c r="G7" s="23"/>
      <c r="H7" s="8" t="s">
        <v>1</v>
      </c>
    </row>
    <row r="8" spans="1:8" ht="30" x14ac:dyDescent="0.25">
      <c r="A8" s="22">
        <v>3</v>
      </c>
      <c r="B8" s="5" t="s">
        <v>5</v>
      </c>
      <c r="C8" s="3"/>
      <c r="D8" s="4">
        <v>4</v>
      </c>
      <c r="E8" s="24"/>
      <c r="F8" s="11">
        <f t="shared" si="0"/>
        <v>0</v>
      </c>
      <c r="G8" s="23"/>
      <c r="H8" s="9" t="s">
        <v>6</v>
      </c>
    </row>
    <row r="9" spans="1:8" x14ac:dyDescent="0.25">
      <c r="A9" s="22">
        <v>4</v>
      </c>
      <c r="B9" s="5" t="s">
        <v>2</v>
      </c>
      <c r="C9" s="3"/>
      <c r="D9" s="4">
        <v>4</v>
      </c>
      <c r="E9" s="24"/>
      <c r="F9" s="11">
        <f t="shared" si="0"/>
        <v>0</v>
      </c>
      <c r="G9" s="23"/>
      <c r="H9" s="9" t="s">
        <v>4</v>
      </c>
    </row>
    <row r="10" spans="1:8" x14ac:dyDescent="0.25">
      <c r="A10" s="22">
        <v>5</v>
      </c>
      <c r="B10" s="5" t="s">
        <v>15</v>
      </c>
      <c r="C10" s="3"/>
      <c r="D10" s="4">
        <v>2</v>
      </c>
      <c r="E10" s="24"/>
      <c r="F10" s="11">
        <f t="shared" si="0"/>
        <v>0</v>
      </c>
      <c r="G10" s="23"/>
      <c r="H10" s="10" t="s">
        <v>7</v>
      </c>
    </row>
    <row r="11" spans="1:8" x14ac:dyDescent="0.25">
      <c r="A11" s="22">
        <v>6</v>
      </c>
      <c r="B11" s="5" t="s">
        <v>8</v>
      </c>
      <c r="C11" s="3"/>
      <c r="D11" s="4">
        <v>2</v>
      </c>
      <c r="E11" s="24"/>
      <c r="F11" s="11">
        <f t="shared" si="0"/>
        <v>0</v>
      </c>
      <c r="G11" s="23"/>
      <c r="H11" s="10" t="s">
        <v>7</v>
      </c>
    </row>
    <row r="12" spans="1:8" x14ac:dyDescent="0.25">
      <c r="A12" s="22">
        <v>7</v>
      </c>
      <c r="B12" s="5" t="s">
        <v>9</v>
      </c>
      <c r="C12" s="3"/>
      <c r="D12" s="4">
        <v>1</v>
      </c>
      <c r="E12" s="24"/>
      <c r="F12" s="11">
        <f t="shared" si="0"/>
        <v>0</v>
      </c>
      <c r="G12" s="23"/>
      <c r="H12" s="10" t="s">
        <v>10</v>
      </c>
    </row>
    <row r="13" spans="1:8" x14ac:dyDescent="0.25">
      <c r="A13" s="22">
        <v>8</v>
      </c>
      <c r="B13" s="5" t="s">
        <v>11</v>
      </c>
      <c r="C13" s="3"/>
      <c r="D13" s="4">
        <v>1</v>
      </c>
      <c r="E13" s="24"/>
      <c r="F13" s="11">
        <f t="shared" si="0"/>
        <v>0</v>
      </c>
      <c r="G13" s="23"/>
      <c r="H13" s="10" t="s">
        <v>12</v>
      </c>
    </row>
    <row r="14" spans="1:8" ht="30.75" thickBot="1" x14ac:dyDescent="0.3">
      <c r="A14" s="22">
        <v>9</v>
      </c>
      <c r="B14" s="5" t="s">
        <v>13</v>
      </c>
      <c r="C14" s="3"/>
      <c r="D14" s="4">
        <v>1</v>
      </c>
      <c r="E14" s="24"/>
      <c r="F14" s="11">
        <f t="shared" si="0"/>
        <v>0</v>
      </c>
      <c r="G14" s="23"/>
      <c r="H14" s="10" t="s">
        <v>14</v>
      </c>
    </row>
    <row r="15" spans="1:8" ht="15.75" thickBot="1" x14ac:dyDescent="0.3">
      <c r="C15" s="38" t="s">
        <v>26</v>
      </c>
      <c r="D15" s="39"/>
      <c r="E15" s="40"/>
      <c r="F15" s="32">
        <f>SUM(F6:F14)</f>
        <v>0</v>
      </c>
    </row>
  </sheetData>
  <mergeCells count="7">
    <mergeCell ref="G4:G5"/>
    <mergeCell ref="H4:H5"/>
    <mergeCell ref="C15:E15"/>
    <mergeCell ref="A4:A5"/>
    <mergeCell ref="B4:B5"/>
    <mergeCell ref="D4:D5"/>
    <mergeCell ref="E4:F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</vt:lpstr>
      <vt:lpstr>Část 2</vt:lpstr>
      <vt:lpstr>Část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dcterms:created xsi:type="dcterms:W3CDTF">2019-10-15T07:37:08Z</dcterms:created>
  <dcterms:modified xsi:type="dcterms:W3CDTF">2019-12-10T06:11:34Z</dcterms:modified>
</cp:coreProperties>
</file>