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/>
  <bookViews>
    <workbookView xWindow="65416" yWindow="65416" windowWidth="29040" windowHeight="15840" activeTab="0"/>
  </bookViews>
  <sheets>
    <sheet name="2020" sheetId="3" r:id="rId1"/>
  </sheets>
  <definedNames>
    <definedName name="_xlnm.Print_Titles" localSheetId="0">'2020'!$9:$10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<sst xmlns="http://schemas.openxmlformats.org/spreadsheetml/2006/main" count="295" uniqueCount="173">
  <si>
    <t>HP</t>
  </si>
  <si>
    <t>CE505X</t>
  </si>
  <si>
    <t>LJ P2055</t>
  </si>
  <si>
    <t>CE278A</t>
  </si>
  <si>
    <t>LJ P1606</t>
  </si>
  <si>
    <t>CE320A</t>
  </si>
  <si>
    <t>LJ CP1525</t>
  </si>
  <si>
    <t>CE321A</t>
  </si>
  <si>
    <t>CE322A</t>
  </si>
  <si>
    <t>CE323A</t>
  </si>
  <si>
    <t>Q5949X</t>
  </si>
  <si>
    <t>LJ 1320</t>
  </si>
  <si>
    <t>CB436A</t>
  </si>
  <si>
    <t>LJ P1505/M1120</t>
  </si>
  <si>
    <t>Q2612A</t>
  </si>
  <si>
    <t>LJ 1020/1022/3055</t>
  </si>
  <si>
    <t>CC530A</t>
  </si>
  <si>
    <t>CC531A</t>
  </si>
  <si>
    <t>CC532A</t>
  </si>
  <si>
    <t>CC533A</t>
  </si>
  <si>
    <t>CE410X</t>
  </si>
  <si>
    <t>CE411A</t>
  </si>
  <si>
    <t>CE412A</t>
  </si>
  <si>
    <t>CE413A</t>
  </si>
  <si>
    <t>CE285A</t>
  </si>
  <si>
    <t>LJ P1102/M1132</t>
  </si>
  <si>
    <t>CF283X</t>
  </si>
  <si>
    <t>LJ M201/M225</t>
  </si>
  <si>
    <t>CF380X</t>
  </si>
  <si>
    <t>CF381A</t>
  </si>
  <si>
    <t>CF382A</t>
  </si>
  <si>
    <t>CF383A</t>
  </si>
  <si>
    <t>CE400X</t>
  </si>
  <si>
    <t>CE401A</t>
  </si>
  <si>
    <t>CE402A</t>
  </si>
  <si>
    <t>CE403A</t>
  </si>
  <si>
    <t>CE310A</t>
  </si>
  <si>
    <t>CE311A</t>
  </si>
  <si>
    <t>CE312A</t>
  </si>
  <si>
    <t>CE313A</t>
  </si>
  <si>
    <t>CF400X</t>
  </si>
  <si>
    <t>CF401X</t>
  </si>
  <si>
    <t>CF402X</t>
  </si>
  <si>
    <t>CF403X</t>
  </si>
  <si>
    <t>OKI</t>
  </si>
  <si>
    <t>MB431/461/471/491</t>
  </si>
  <si>
    <t>C511/C531/MC562</t>
  </si>
  <si>
    <t>Canon</t>
  </si>
  <si>
    <t>Epson</t>
  </si>
  <si>
    <t>Samsung</t>
  </si>
  <si>
    <t>MLT-D103L</t>
  </si>
  <si>
    <t>SCX-4700</t>
  </si>
  <si>
    <t>PGI-520Bk</t>
  </si>
  <si>
    <t>pixma MP 540/640</t>
  </si>
  <si>
    <t>CLI-521Bk</t>
  </si>
  <si>
    <t>CLI-521C</t>
  </si>
  <si>
    <t>CLI-521M</t>
  </si>
  <si>
    <t>CLI-521Y</t>
  </si>
  <si>
    <t>C13T67314A</t>
  </si>
  <si>
    <t>C13T67324A</t>
  </si>
  <si>
    <t>C13T67334A</t>
  </si>
  <si>
    <t>C13T67344A</t>
  </si>
  <si>
    <t>C13T67354A</t>
  </si>
  <si>
    <t>C13T67364A</t>
  </si>
  <si>
    <t>C301/321/331/511/531/MC332/342/352/362/363/562</t>
  </si>
  <si>
    <t>C310/C330/C510/C530/MC351/MC361/MC561</t>
  </si>
  <si>
    <t>B411/B412/B431/B432/B512/MB461/MB471/MB491/MB472</t>
  </si>
  <si>
    <t>C301/310/321/330/331/510/511/530/531/MC332/342/351/352/361/362/561/562</t>
  </si>
  <si>
    <t>Výrobce</t>
  </si>
  <si>
    <t>Technická specifikace nabízeného plnění včetně ocenění</t>
  </si>
  <si>
    <t xml:space="preserve">Dodavatel: </t>
  </si>
  <si>
    <t>doplní uchazeč</t>
  </si>
  <si>
    <t>CLJ CP2025/CM2320 B</t>
  </si>
  <si>
    <t>CLJ CP2025/CM2320 C</t>
  </si>
  <si>
    <t>CLJ CP2025/CM2320 Y</t>
  </si>
  <si>
    <t>CLJ CP2025/CM2320 M</t>
  </si>
  <si>
    <t>LJ Pro 400 M475 B</t>
  </si>
  <si>
    <t>LJ Pro 400 M475 C</t>
  </si>
  <si>
    <t>LJ Pro 400 M475 Y</t>
  </si>
  <si>
    <t>LJ Pro 400 M475 M</t>
  </si>
  <si>
    <t>LJ Pro 400 M476 B</t>
  </si>
  <si>
    <t>LJ Pro 400 M476 C</t>
  </si>
  <si>
    <t>LJ Pro 400 M476 Y</t>
  </si>
  <si>
    <t>LJ Pro 400 M476 M</t>
  </si>
  <si>
    <t>LJ Pro 500 M551/M570/M575 B</t>
  </si>
  <si>
    <t>LJ Pro 500 M551/M570/M575 C</t>
  </si>
  <si>
    <t>LJ Pro 500 M551/M570/M575 Y</t>
  </si>
  <si>
    <t>LJ Pro 500 M551/M570/M575 M</t>
  </si>
  <si>
    <t>LJ CP1025/M175 B</t>
  </si>
  <si>
    <t>LJ CP1025/M175 C</t>
  </si>
  <si>
    <t>LJ CP1025/M175 Y</t>
  </si>
  <si>
    <t>LJ CP1025/M175 M</t>
  </si>
  <si>
    <t>CLJ M277 B</t>
  </si>
  <si>
    <t>CLJ M277 C</t>
  </si>
  <si>
    <t>CLJ M277 Y</t>
  </si>
  <si>
    <t>CLJ M277 M</t>
  </si>
  <si>
    <t>C510/C530/MC561 B</t>
  </si>
  <si>
    <t>C510/C530/MC561/C511/C531/MC562 C</t>
  </si>
  <si>
    <t>C510/C530/MC561/C511/C531/MC562 M</t>
  </si>
  <si>
    <t>C510/C530/MC561/C511/C531/MC562 Y</t>
  </si>
  <si>
    <t>C310/C330/C331/C510/C530/MC352/MC362 B</t>
  </si>
  <si>
    <t>C310/C330/C331/C510/C530/MC352/MC362 M</t>
  </si>
  <si>
    <t>C310/C330/C331/C510/C530/MC352/MC362 Y</t>
  </si>
  <si>
    <t>C310/C330/C331/C510/C530/MC352/MC362 C</t>
  </si>
  <si>
    <t>C5650/5750 B</t>
  </si>
  <si>
    <t>C5650/5750 C</t>
  </si>
  <si>
    <t>C5650/5750 M</t>
  </si>
  <si>
    <t>C5650/5750 Y</t>
  </si>
  <si>
    <t>L800 B</t>
  </si>
  <si>
    <t>L800 C</t>
  </si>
  <si>
    <t>L800 M</t>
  </si>
  <si>
    <t>L800 Y</t>
  </si>
  <si>
    <t>L800 LM</t>
  </si>
  <si>
    <t>L800 LC</t>
  </si>
  <si>
    <t>LJ 1200</t>
  </si>
  <si>
    <t>7115X</t>
  </si>
  <si>
    <t>LJ 2015P</t>
  </si>
  <si>
    <t>7553X</t>
  </si>
  <si>
    <t>B411</t>
  </si>
  <si>
    <t>MC853 B</t>
  </si>
  <si>
    <t>MC853 C</t>
  </si>
  <si>
    <t>MC853 M</t>
  </si>
  <si>
    <t>MC853 Y</t>
  </si>
  <si>
    <t>MC851 B</t>
  </si>
  <si>
    <t>MC851 C</t>
  </si>
  <si>
    <t>MC851 M</t>
  </si>
  <si>
    <t>MC 851 Y</t>
  </si>
  <si>
    <t>C332 B</t>
  </si>
  <si>
    <t>C332 C</t>
  </si>
  <si>
    <t>C332 M</t>
  </si>
  <si>
    <t>C332 Y</t>
  </si>
  <si>
    <t>Typ toneru - výrobní číslo toneru</t>
  </si>
  <si>
    <t>Vybraná kompatibilní tiskárna</t>
  </si>
  <si>
    <t>…………………………………………………………</t>
  </si>
  <si>
    <t>Příloha č. 1 zadávací dokumentace - Specifikace předmětu plnění - položkový rozpočet</t>
  </si>
  <si>
    <t>Předpokládané množství</t>
  </si>
  <si>
    <t xml:space="preserve">Nabídková cena za celý předmět plnění v Kč bez DPH </t>
  </si>
  <si>
    <t>Nabídková cena za předpokládané množství v Kč bez DPH 
v Kč bez DPH</t>
  </si>
  <si>
    <t>Jednotková 
nabídková cena 
v Kč bez DPH</t>
  </si>
  <si>
    <t>ES 7411 B</t>
  </si>
  <si>
    <t>ES 7411 C</t>
  </si>
  <si>
    <t>ES 7411 M</t>
  </si>
  <si>
    <t>ES 7411 Y</t>
  </si>
  <si>
    <t>ES 7412 B</t>
  </si>
  <si>
    <t>ES 7412 C</t>
  </si>
  <si>
    <t>ES 7412 M</t>
  </si>
  <si>
    <t>ES 7412 Y</t>
  </si>
  <si>
    <t>ES 5462/5431 B</t>
  </si>
  <si>
    <t>ES 5462/5431 C</t>
  </si>
  <si>
    <t>ES 5462/5431 M</t>
  </si>
  <si>
    <t>ES 5462/5431 Y</t>
  </si>
  <si>
    <t>ES 5462/5431</t>
  </si>
  <si>
    <t>01282903</t>
  </si>
  <si>
    <t>č.</t>
  </si>
  <si>
    <t>LJ CP1515 B</t>
  </si>
  <si>
    <t>CB540A</t>
  </si>
  <si>
    <t>LJ CP1515 C</t>
  </si>
  <si>
    <t>CB541A</t>
  </si>
  <si>
    <t>LJ CP1515 Y</t>
  </si>
  <si>
    <t>CB542A</t>
  </si>
  <si>
    <t>LJ CP1515 M</t>
  </si>
  <si>
    <t>CB543Y</t>
  </si>
  <si>
    <t>Pixma MX925 B</t>
  </si>
  <si>
    <t>PGI-550 XL PGBK</t>
  </si>
  <si>
    <t>Pixma MX925 BK</t>
  </si>
  <si>
    <t>CLI-551 XL BK</t>
  </si>
  <si>
    <t>Pixma MX925 C</t>
  </si>
  <si>
    <t>CLI-551 XL C</t>
  </si>
  <si>
    <t>Pixma MX925 Y</t>
  </si>
  <si>
    <t>CLI-551 XL Y</t>
  </si>
  <si>
    <t>Pixma MX925 M</t>
  </si>
  <si>
    <t>CLI-551 XL M</t>
  </si>
  <si>
    <t>Veřejná zakázka: LF HK – Dodávka spotřebního materiálu do tiskáren r. 2020 - tonery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</si>
</sst>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1" xfId="0" applyBorder="1"/>
    <xf numFmtId="0" fontId="0" fillId="2" borderId="0" xfId="0" applyFill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164" fontId="2" fillId="2" borderId="2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0" fontId="0" fillId="2" borderId="0" xfId="0" applyFill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165" fontId="0" fillId="0" borderId="1" xfId="2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 quotePrefix="1">
      <alignment horizontal="left" vertical="center"/>
    </xf>
    <xf numFmtId="165" fontId="0" fillId="2" borderId="1" xfId="2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0" fillId="0" borderId="0" xfId="0" applyNumberFormat="1"/>
    <xf numFmtId="0" fontId="0" fillId="0" borderId="3" xfId="0" applyBorder="1"/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left" vertical="center"/>
    </xf>
    <xf numFmtId="165" fontId="0" fillId="2" borderId="3" xfId="20" applyNumberFormat="1" applyFont="1" applyFill="1" applyBorder="1" applyAlignment="1">
      <alignment vertical="center"/>
    </xf>
    <xf numFmtId="165" fontId="0" fillId="0" borderId="3" xfId="2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5"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  <dxf>
      <font>
        <b/>
        <i val="0"/>
        <color theme="0"/>
      </font>
      <fill>
        <patternFill>
          <bgColor rgb="FF830D0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workbookViewId="0" topLeftCell="A1">
      <pane ySplit="10" topLeftCell="A110" activePane="bottomLeft" state="frozen"/>
      <selection pane="bottomLeft" activeCell="E127" sqref="E127"/>
    </sheetView>
  </sheetViews>
  <sheetFormatPr defaultColWidth="9.140625" defaultRowHeight="15"/>
  <cols>
    <col min="1" max="1" width="4.00390625" style="0" bestFit="1" customWidth="1"/>
    <col min="3" max="3" width="43.28125" style="0" customWidth="1"/>
    <col min="4" max="4" width="19.140625" style="0" bestFit="1" customWidth="1"/>
    <col min="5" max="5" width="14.28125" style="0" customWidth="1"/>
    <col min="6" max="6" width="15.28125" style="0" customWidth="1"/>
    <col min="7" max="7" width="21.28125" style="0" customWidth="1"/>
    <col min="9" max="9" width="12.421875" style="0" bestFit="1" customWidth="1"/>
  </cols>
  <sheetData>
    <row r="1" spans="3:7" ht="15">
      <c r="C1" s="2"/>
      <c r="G1" s="10" t="s">
        <v>134</v>
      </c>
    </row>
    <row r="2" ht="15">
      <c r="C2" s="2"/>
    </row>
    <row r="3" spans="1:4" ht="15">
      <c r="A3" s="1" t="s">
        <v>69</v>
      </c>
      <c r="C3" s="7"/>
      <c r="D3" s="2"/>
    </row>
    <row r="4" spans="3:4" ht="15">
      <c r="C4" s="7"/>
      <c r="D4" s="2"/>
    </row>
    <row r="5" spans="1:4" ht="15">
      <c r="A5" s="1" t="s">
        <v>172</v>
      </c>
      <c r="C5" s="8"/>
      <c r="D5" s="3"/>
    </row>
    <row r="6" spans="3:4" ht="15">
      <c r="C6" s="7"/>
      <c r="D6" s="2"/>
    </row>
    <row r="7" spans="1:4" ht="15">
      <c r="A7" t="s">
        <v>70</v>
      </c>
      <c r="C7" s="6" t="s">
        <v>133</v>
      </c>
      <c r="D7" s="12"/>
    </row>
    <row r="9" ht="15.75" thickBot="1"/>
    <row r="10" spans="1:7" s="22" customFormat="1" ht="60.75" thickBot="1">
      <c r="A10" s="31" t="s">
        <v>153</v>
      </c>
      <c r="B10" s="32" t="s">
        <v>68</v>
      </c>
      <c r="C10" s="33" t="s">
        <v>132</v>
      </c>
      <c r="D10" s="32" t="s">
        <v>131</v>
      </c>
      <c r="E10" s="32" t="s">
        <v>135</v>
      </c>
      <c r="F10" s="32" t="s">
        <v>138</v>
      </c>
      <c r="G10" s="34" t="s">
        <v>137</v>
      </c>
    </row>
    <row r="11" spans="1:7" ht="15">
      <c r="A11" s="25">
        <v>1</v>
      </c>
      <c r="B11" s="26" t="s">
        <v>0</v>
      </c>
      <c r="C11" s="27" t="s">
        <v>2</v>
      </c>
      <c r="D11" s="28" t="s">
        <v>1</v>
      </c>
      <c r="E11" s="26">
        <v>3</v>
      </c>
      <c r="F11" s="29"/>
      <c r="G11" s="30">
        <f>E11*F11</f>
        <v>0</v>
      </c>
    </row>
    <row r="12" spans="1:7" ht="15">
      <c r="A12" s="5">
        <v>2</v>
      </c>
      <c r="B12" s="13" t="s">
        <v>0</v>
      </c>
      <c r="C12" s="14" t="s">
        <v>4</v>
      </c>
      <c r="D12" s="15" t="s">
        <v>3</v>
      </c>
      <c r="E12" s="13">
        <v>8</v>
      </c>
      <c r="F12" s="21"/>
      <c r="G12" s="16">
        <f aca="true" t="shared" si="0" ref="G12:G75">E12*F12</f>
        <v>0</v>
      </c>
    </row>
    <row r="13" spans="1:7" ht="15">
      <c r="A13" s="5">
        <v>3</v>
      </c>
      <c r="B13" s="13" t="s">
        <v>0</v>
      </c>
      <c r="C13" s="14" t="s">
        <v>154</v>
      </c>
      <c r="D13" s="15" t="s">
        <v>155</v>
      </c>
      <c r="E13" s="13">
        <v>4</v>
      </c>
      <c r="F13" s="21"/>
      <c r="G13" s="16">
        <f t="shared" si="0"/>
        <v>0</v>
      </c>
    </row>
    <row r="14" spans="1:7" ht="15">
      <c r="A14" s="5">
        <v>4</v>
      </c>
      <c r="B14" s="13" t="s">
        <v>0</v>
      </c>
      <c r="C14" s="14" t="s">
        <v>156</v>
      </c>
      <c r="D14" s="15" t="s">
        <v>157</v>
      </c>
      <c r="E14" s="13">
        <v>3</v>
      </c>
      <c r="F14" s="21"/>
      <c r="G14" s="16">
        <f t="shared" si="0"/>
        <v>0</v>
      </c>
    </row>
    <row r="15" spans="1:7" ht="15">
      <c r="A15" s="5">
        <v>5</v>
      </c>
      <c r="B15" s="13" t="s">
        <v>0</v>
      </c>
      <c r="C15" s="14" t="s">
        <v>158</v>
      </c>
      <c r="D15" s="15" t="s">
        <v>159</v>
      </c>
      <c r="E15" s="13">
        <v>3</v>
      </c>
      <c r="F15" s="21"/>
      <c r="G15" s="16">
        <f t="shared" si="0"/>
        <v>0</v>
      </c>
    </row>
    <row r="16" spans="1:7" ht="15">
      <c r="A16" s="5">
        <v>6</v>
      </c>
      <c r="B16" s="13" t="s">
        <v>0</v>
      </c>
      <c r="C16" s="14" t="s">
        <v>160</v>
      </c>
      <c r="D16" s="15" t="s">
        <v>161</v>
      </c>
      <c r="E16" s="13">
        <v>3</v>
      </c>
      <c r="F16" s="21"/>
      <c r="G16" s="16">
        <f t="shared" si="0"/>
        <v>0</v>
      </c>
    </row>
    <row r="17" spans="1:7" ht="15">
      <c r="A17" s="5">
        <v>7</v>
      </c>
      <c r="B17" s="13" t="s">
        <v>0</v>
      </c>
      <c r="C17" s="14" t="s">
        <v>6</v>
      </c>
      <c r="D17" s="15" t="s">
        <v>5</v>
      </c>
      <c r="E17" s="13">
        <v>4</v>
      </c>
      <c r="F17" s="21"/>
      <c r="G17" s="16">
        <f t="shared" si="0"/>
        <v>0</v>
      </c>
    </row>
    <row r="18" spans="1:7" ht="15">
      <c r="A18" s="5">
        <v>8</v>
      </c>
      <c r="B18" s="13" t="s">
        <v>0</v>
      </c>
      <c r="C18" s="17" t="s">
        <v>6</v>
      </c>
      <c r="D18" s="15" t="s">
        <v>7</v>
      </c>
      <c r="E18" s="13">
        <v>3</v>
      </c>
      <c r="F18" s="21"/>
      <c r="G18" s="16">
        <f t="shared" si="0"/>
        <v>0</v>
      </c>
    </row>
    <row r="19" spans="1:7" ht="15">
      <c r="A19" s="5">
        <v>9</v>
      </c>
      <c r="B19" s="13" t="s">
        <v>0</v>
      </c>
      <c r="C19" s="17" t="s">
        <v>6</v>
      </c>
      <c r="D19" s="15" t="s">
        <v>8</v>
      </c>
      <c r="E19" s="13">
        <v>3</v>
      </c>
      <c r="F19" s="21"/>
      <c r="G19" s="16">
        <f t="shared" si="0"/>
        <v>0</v>
      </c>
    </row>
    <row r="20" spans="1:7" ht="15">
      <c r="A20" s="5">
        <v>10</v>
      </c>
      <c r="B20" s="13" t="s">
        <v>0</v>
      </c>
      <c r="C20" s="17" t="s">
        <v>6</v>
      </c>
      <c r="D20" s="15" t="s">
        <v>9</v>
      </c>
      <c r="E20" s="13">
        <v>3</v>
      </c>
      <c r="F20" s="21"/>
      <c r="G20" s="16">
        <f t="shared" si="0"/>
        <v>0</v>
      </c>
    </row>
    <row r="21" spans="1:7" ht="15">
      <c r="A21" s="5">
        <v>11</v>
      </c>
      <c r="B21" s="13" t="s">
        <v>0</v>
      </c>
      <c r="C21" s="17" t="s">
        <v>11</v>
      </c>
      <c r="D21" s="15" t="s">
        <v>10</v>
      </c>
      <c r="E21" s="13">
        <v>9</v>
      </c>
      <c r="F21" s="21"/>
      <c r="G21" s="16">
        <f t="shared" si="0"/>
        <v>0</v>
      </c>
    </row>
    <row r="22" spans="1:7" ht="15">
      <c r="A22" s="5">
        <v>12</v>
      </c>
      <c r="B22" s="13" t="s">
        <v>0</v>
      </c>
      <c r="C22" s="17" t="s">
        <v>13</v>
      </c>
      <c r="D22" s="15" t="s">
        <v>12</v>
      </c>
      <c r="E22" s="13">
        <v>5</v>
      </c>
      <c r="F22" s="21"/>
      <c r="G22" s="16">
        <f t="shared" si="0"/>
        <v>0</v>
      </c>
    </row>
    <row r="23" spans="1:7" ht="15">
      <c r="A23" s="5">
        <v>13</v>
      </c>
      <c r="B23" s="13" t="s">
        <v>0</v>
      </c>
      <c r="C23" s="17" t="s">
        <v>15</v>
      </c>
      <c r="D23" s="15" t="s">
        <v>14</v>
      </c>
      <c r="E23" s="13">
        <v>8</v>
      </c>
      <c r="F23" s="21"/>
      <c r="G23" s="16">
        <f t="shared" si="0"/>
        <v>0</v>
      </c>
    </row>
    <row r="24" spans="1:7" ht="15">
      <c r="A24" s="5">
        <v>14</v>
      </c>
      <c r="B24" s="13" t="s">
        <v>0</v>
      </c>
      <c r="C24" s="17" t="s">
        <v>72</v>
      </c>
      <c r="D24" s="15" t="s">
        <v>16</v>
      </c>
      <c r="E24" s="13">
        <v>2</v>
      </c>
      <c r="F24" s="21"/>
      <c r="G24" s="16">
        <f t="shared" si="0"/>
        <v>0</v>
      </c>
    </row>
    <row r="25" spans="1:7" ht="15">
      <c r="A25" s="5">
        <v>15</v>
      </c>
      <c r="B25" s="13" t="s">
        <v>0</v>
      </c>
      <c r="C25" s="17" t="s">
        <v>73</v>
      </c>
      <c r="D25" s="15" t="s">
        <v>17</v>
      </c>
      <c r="E25" s="13">
        <v>2</v>
      </c>
      <c r="F25" s="21"/>
      <c r="G25" s="16">
        <f t="shared" si="0"/>
        <v>0</v>
      </c>
    </row>
    <row r="26" spans="1:7" ht="15">
      <c r="A26" s="5">
        <v>16</v>
      </c>
      <c r="B26" s="13" t="s">
        <v>0</v>
      </c>
      <c r="C26" s="17" t="s">
        <v>74</v>
      </c>
      <c r="D26" s="15" t="s">
        <v>18</v>
      </c>
      <c r="E26" s="13">
        <v>2</v>
      </c>
      <c r="F26" s="21"/>
      <c r="G26" s="16">
        <f t="shared" si="0"/>
        <v>0</v>
      </c>
    </row>
    <row r="27" spans="1:7" ht="15">
      <c r="A27" s="5">
        <v>17</v>
      </c>
      <c r="B27" s="13" t="s">
        <v>0</v>
      </c>
      <c r="C27" s="17" t="s">
        <v>75</v>
      </c>
      <c r="D27" s="15" t="s">
        <v>19</v>
      </c>
      <c r="E27" s="13">
        <v>2</v>
      </c>
      <c r="F27" s="21"/>
      <c r="G27" s="16">
        <f t="shared" si="0"/>
        <v>0</v>
      </c>
    </row>
    <row r="28" spans="1:7" ht="15">
      <c r="A28" s="5">
        <v>18</v>
      </c>
      <c r="B28" s="13" t="s">
        <v>0</v>
      </c>
      <c r="C28" s="14" t="s">
        <v>76</v>
      </c>
      <c r="D28" s="15" t="s">
        <v>20</v>
      </c>
      <c r="E28" s="13">
        <v>8</v>
      </c>
      <c r="F28" s="21"/>
      <c r="G28" s="16">
        <f t="shared" si="0"/>
        <v>0</v>
      </c>
    </row>
    <row r="29" spans="1:7" ht="15">
      <c r="A29" s="5">
        <v>19</v>
      </c>
      <c r="B29" s="13" t="s">
        <v>0</v>
      </c>
      <c r="C29" s="14" t="s">
        <v>77</v>
      </c>
      <c r="D29" s="15" t="s">
        <v>21</v>
      </c>
      <c r="E29" s="13">
        <v>8</v>
      </c>
      <c r="F29" s="21"/>
      <c r="G29" s="16">
        <f t="shared" si="0"/>
        <v>0</v>
      </c>
    </row>
    <row r="30" spans="1:7" ht="15">
      <c r="A30" s="5">
        <v>20</v>
      </c>
      <c r="B30" s="13" t="s">
        <v>0</v>
      </c>
      <c r="C30" s="17" t="s">
        <v>78</v>
      </c>
      <c r="D30" s="15" t="s">
        <v>22</v>
      </c>
      <c r="E30" s="13">
        <v>8</v>
      </c>
      <c r="F30" s="21"/>
      <c r="G30" s="16">
        <f t="shared" si="0"/>
        <v>0</v>
      </c>
    </row>
    <row r="31" spans="1:7" ht="15">
      <c r="A31" s="5">
        <v>21</v>
      </c>
      <c r="B31" s="13" t="s">
        <v>0</v>
      </c>
      <c r="C31" s="17" t="s">
        <v>79</v>
      </c>
      <c r="D31" s="15" t="s">
        <v>23</v>
      </c>
      <c r="E31" s="13">
        <v>8</v>
      </c>
      <c r="F31" s="21"/>
      <c r="G31" s="16">
        <f t="shared" si="0"/>
        <v>0</v>
      </c>
    </row>
    <row r="32" spans="1:7" ht="15">
      <c r="A32" s="5">
        <v>22</v>
      </c>
      <c r="B32" s="13" t="s">
        <v>0</v>
      </c>
      <c r="C32" s="17" t="s">
        <v>25</v>
      </c>
      <c r="D32" s="15" t="s">
        <v>24</v>
      </c>
      <c r="E32" s="13">
        <v>6</v>
      </c>
      <c r="F32" s="21"/>
      <c r="G32" s="16">
        <f t="shared" si="0"/>
        <v>0</v>
      </c>
    </row>
    <row r="33" spans="1:7" ht="15">
      <c r="A33" s="5">
        <v>23</v>
      </c>
      <c r="B33" s="13" t="s">
        <v>0</v>
      </c>
      <c r="C33" s="17" t="s">
        <v>27</v>
      </c>
      <c r="D33" s="15" t="s">
        <v>26</v>
      </c>
      <c r="E33" s="13">
        <v>3</v>
      </c>
      <c r="F33" s="21"/>
      <c r="G33" s="16">
        <f t="shared" si="0"/>
        <v>0</v>
      </c>
    </row>
    <row r="34" spans="1:7" ht="15">
      <c r="A34" s="5">
        <v>24</v>
      </c>
      <c r="B34" s="13" t="s">
        <v>0</v>
      </c>
      <c r="C34" s="17" t="s">
        <v>80</v>
      </c>
      <c r="D34" s="15" t="s">
        <v>28</v>
      </c>
      <c r="E34" s="13">
        <v>4</v>
      </c>
      <c r="F34" s="21"/>
      <c r="G34" s="16">
        <f t="shared" si="0"/>
        <v>0</v>
      </c>
    </row>
    <row r="35" spans="1:7" ht="15">
      <c r="A35" s="5">
        <v>25</v>
      </c>
      <c r="B35" s="13" t="s">
        <v>0</v>
      </c>
      <c r="C35" s="17" t="s">
        <v>81</v>
      </c>
      <c r="D35" s="15" t="s">
        <v>29</v>
      </c>
      <c r="E35" s="13">
        <v>4</v>
      </c>
      <c r="F35" s="21"/>
      <c r="G35" s="16">
        <f t="shared" si="0"/>
        <v>0</v>
      </c>
    </row>
    <row r="36" spans="1:7" ht="15">
      <c r="A36" s="5">
        <v>26</v>
      </c>
      <c r="B36" s="13" t="s">
        <v>0</v>
      </c>
      <c r="C36" s="17" t="s">
        <v>82</v>
      </c>
      <c r="D36" s="15" t="s">
        <v>30</v>
      </c>
      <c r="E36" s="13">
        <v>4</v>
      </c>
      <c r="F36" s="21"/>
      <c r="G36" s="16">
        <f t="shared" si="0"/>
        <v>0</v>
      </c>
    </row>
    <row r="37" spans="1:7" ht="15">
      <c r="A37" s="5">
        <v>27</v>
      </c>
      <c r="B37" s="13" t="s">
        <v>0</v>
      </c>
      <c r="C37" s="17" t="s">
        <v>83</v>
      </c>
      <c r="D37" s="15" t="s">
        <v>31</v>
      </c>
      <c r="E37" s="13">
        <v>4</v>
      </c>
      <c r="F37" s="21"/>
      <c r="G37" s="16">
        <f t="shared" si="0"/>
        <v>0</v>
      </c>
    </row>
    <row r="38" spans="1:7" ht="15">
      <c r="A38" s="5">
        <v>28</v>
      </c>
      <c r="B38" s="13" t="s">
        <v>0</v>
      </c>
      <c r="C38" s="17" t="s">
        <v>84</v>
      </c>
      <c r="D38" s="15" t="s">
        <v>32</v>
      </c>
      <c r="E38" s="13">
        <v>3</v>
      </c>
      <c r="F38" s="21"/>
      <c r="G38" s="16">
        <f t="shared" si="0"/>
        <v>0</v>
      </c>
    </row>
    <row r="39" spans="1:7" ht="15">
      <c r="A39" s="5">
        <v>29</v>
      </c>
      <c r="B39" s="13" t="s">
        <v>0</v>
      </c>
      <c r="C39" s="14" t="s">
        <v>85</v>
      </c>
      <c r="D39" s="15" t="s">
        <v>33</v>
      </c>
      <c r="E39" s="13">
        <v>2</v>
      </c>
      <c r="F39" s="21"/>
      <c r="G39" s="16">
        <f t="shared" si="0"/>
        <v>0</v>
      </c>
    </row>
    <row r="40" spans="1:7" ht="15">
      <c r="A40" s="5">
        <v>30</v>
      </c>
      <c r="B40" s="13" t="s">
        <v>0</v>
      </c>
      <c r="C40" s="14" t="s">
        <v>86</v>
      </c>
      <c r="D40" s="15" t="s">
        <v>34</v>
      </c>
      <c r="E40" s="13">
        <v>1</v>
      </c>
      <c r="F40" s="21"/>
      <c r="G40" s="16">
        <f t="shared" si="0"/>
        <v>0</v>
      </c>
    </row>
    <row r="41" spans="1:7" ht="15">
      <c r="A41" s="5">
        <v>31</v>
      </c>
      <c r="B41" s="13" t="s">
        <v>0</v>
      </c>
      <c r="C41" s="14" t="s">
        <v>87</v>
      </c>
      <c r="D41" s="15" t="s">
        <v>35</v>
      </c>
      <c r="E41" s="13">
        <v>2</v>
      </c>
      <c r="F41" s="21"/>
      <c r="G41" s="16">
        <f t="shared" si="0"/>
        <v>0</v>
      </c>
    </row>
    <row r="42" spans="1:7" ht="15">
      <c r="A42" s="5">
        <v>32</v>
      </c>
      <c r="B42" s="13" t="s">
        <v>0</v>
      </c>
      <c r="C42" s="14" t="s">
        <v>88</v>
      </c>
      <c r="D42" s="15" t="s">
        <v>36</v>
      </c>
      <c r="E42" s="13">
        <v>2</v>
      </c>
      <c r="F42" s="21"/>
      <c r="G42" s="16">
        <f t="shared" si="0"/>
        <v>0</v>
      </c>
    </row>
    <row r="43" spans="1:7" ht="15">
      <c r="A43" s="5">
        <v>33</v>
      </c>
      <c r="B43" s="13" t="s">
        <v>0</v>
      </c>
      <c r="C43" s="14" t="s">
        <v>89</v>
      </c>
      <c r="D43" s="15" t="s">
        <v>37</v>
      </c>
      <c r="E43" s="13">
        <v>2</v>
      </c>
      <c r="F43" s="21"/>
      <c r="G43" s="16">
        <f t="shared" si="0"/>
        <v>0</v>
      </c>
    </row>
    <row r="44" spans="1:7" ht="15">
      <c r="A44" s="5">
        <v>34</v>
      </c>
      <c r="B44" s="13" t="s">
        <v>0</v>
      </c>
      <c r="C44" s="14" t="s">
        <v>90</v>
      </c>
      <c r="D44" s="15" t="s">
        <v>38</v>
      </c>
      <c r="E44" s="13">
        <v>2</v>
      </c>
      <c r="F44" s="21"/>
      <c r="G44" s="16">
        <f t="shared" si="0"/>
        <v>0</v>
      </c>
    </row>
    <row r="45" spans="1:7" ht="15">
      <c r="A45" s="5">
        <v>35</v>
      </c>
      <c r="B45" s="13" t="s">
        <v>0</v>
      </c>
      <c r="C45" s="14" t="s">
        <v>91</v>
      </c>
      <c r="D45" s="15" t="s">
        <v>39</v>
      </c>
      <c r="E45" s="13">
        <v>2</v>
      </c>
      <c r="F45" s="21"/>
      <c r="G45" s="16">
        <f t="shared" si="0"/>
        <v>0</v>
      </c>
    </row>
    <row r="46" spans="1:7" ht="15">
      <c r="A46" s="5">
        <v>36</v>
      </c>
      <c r="B46" s="13" t="s">
        <v>0</v>
      </c>
      <c r="C46" s="14" t="s">
        <v>92</v>
      </c>
      <c r="D46" s="15" t="s">
        <v>40</v>
      </c>
      <c r="E46" s="13">
        <v>5</v>
      </c>
      <c r="F46" s="21"/>
      <c r="G46" s="16">
        <f t="shared" si="0"/>
        <v>0</v>
      </c>
    </row>
    <row r="47" spans="1:7" ht="15">
      <c r="A47" s="5">
        <v>37</v>
      </c>
      <c r="B47" s="13" t="s">
        <v>0</v>
      </c>
      <c r="C47" s="14" t="s">
        <v>93</v>
      </c>
      <c r="D47" s="15" t="s">
        <v>41</v>
      </c>
      <c r="E47" s="13">
        <v>1</v>
      </c>
      <c r="F47" s="21"/>
      <c r="G47" s="16">
        <f t="shared" si="0"/>
        <v>0</v>
      </c>
    </row>
    <row r="48" spans="1:7" ht="15">
      <c r="A48" s="5">
        <v>38</v>
      </c>
      <c r="B48" s="13" t="s">
        <v>0</v>
      </c>
      <c r="C48" s="14" t="s">
        <v>94</v>
      </c>
      <c r="D48" s="15" t="s">
        <v>42</v>
      </c>
      <c r="E48" s="13">
        <v>1</v>
      </c>
      <c r="F48" s="21"/>
      <c r="G48" s="16">
        <f t="shared" si="0"/>
        <v>0</v>
      </c>
    </row>
    <row r="49" spans="1:7" ht="15">
      <c r="A49" s="5">
        <v>39</v>
      </c>
      <c r="B49" s="13" t="s">
        <v>0</v>
      </c>
      <c r="C49" s="14" t="s">
        <v>95</v>
      </c>
      <c r="D49" s="15" t="s">
        <v>43</v>
      </c>
      <c r="E49" s="13">
        <v>1</v>
      </c>
      <c r="F49" s="21"/>
      <c r="G49" s="16">
        <f t="shared" si="0"/>
        <v>0</v>
      </c>
    </row>
    <row r="50" spans="1:7" ht="15">
      <c r="A50" s="5">
        <v>40</v>
      </c>
      <c r="B50" s="13" t="s">
        <v>0</v>
      </c>
      <c r="C50" s="14" t="s">
        <v>114</v>
      </c>
      <c r="D50" s="15" t="s">
        <v>115</v>
      </c>
      <c r="E50" s="13">
        <v>1</v>
      </c>
      <c r="F50" s="21"/>
      <c r="G50" s="16">
        <f t="shared" si="0"/>
        <v>0</v>
      </c>
    </row>
    <row r="51" spans="1:7" ht="18.75">
      <c r="A51" s="5">
        <v>41</v>
      </c>
      <c r="B51" s="13" t="s">
        <v>0</v>
      </c>
      <c r="C51" s="14" t="s">
        <v>116</v>
      </c>
      <c r="D51" s="15" t="s">
        <v>117</v>
      </c>
      <c r="E51" s="18">
        <v>4</v>
      </c>
      <c r="F51" s="21"/>
      <c r="G51" s="16">
        <f t="shared" si="0"/>
        <v>0</v>
      </c>
    </row>
    <row r="52" spans="1:7" ht="18.75">
      <c r="A52" s="5">
        <v>42</v>
      </c>
      <c r="B52" s="13" t="s">
        <v>44</v>
      </c>
      <c r="C52" s="14" t="s">
        <v>96</v>
      </c>
      <c r="D52" s="15">
        <v>44469804</v>
      </c>
      <c r="E52" s="18">
        <v>3</v>
      </c>
      <c r="F52" s="21"/>
      <c r="G52" s="16">
        <f t="shared" si="0"/>
        <v>0</v>
      </c>
    </row>
    <row r="53" spans="1:7" ht="15">
      <c r="A53" s="5">
        <v>43</v>
      </c>
      <c r="B53" s="13" t="s">
        <v>44</v>
      </c>
      <c r="C53" s="14" t="s">
        <v>97</v>
      </c>
      <c r="D53" s="15">
        <v>44469724</v>
      </c>
      <c r="E53" s="13">
        <v>7</v>
      </c>
      <c r="F53" s="21"/>
      <c r="G53" s="16">
        <f t="shared" si="0"/>
        <v>0</v>
      </c>
    </row>
    <row r="54" spans="1:7" ht="15">
      <c r="A54" s="5">
        <v>44</v>
      </c>
      <c r="B54" s="13" t="s">
        <v>44</v>
      </c>
      <c r="C54" s="17" t="s">
        <v>98</v>
      </c>
      <c r="D54" s="15">
        <v>44469723</v>
      </c>
      <c r="E54" s="13">
        <v>8</v>
      </c>
      <c r="F54" s="21"/>
      <c r="G54" s="16">
        <f t="shared" si="0"/>
        <v>0</v>
      </c>
    </row>
    <row r="55" spans="1:7" ht="15">
      <c r="A55" s="5">
        <v>45</v>
      </c>
      <c r="B55" s="13" t="s">
        <v>44</v>
      </c>
      <c r="C55" s="17" t="s">
        <v>99</v>
      </c>
      <c r="D55" s="15">
        <v>44469722</v>
      </c>
      <c r="E55" s="13">
        <v>6</v>
      </c>
      <c r="F55" s="21"/>
      <c r="G55" s="16">
        <f t="shared" si="0"/>
        <v>0</v>
      </c>
    </row>
    <row r="56" spans="1:7" ht="15">
      <c r="A56" s="5">
        <v>46</v>
      </c>
      <c r="B56" s="13" t="s">
        <v>44</v>
      </c>
      <c r="C56" s="17" t="s">
        <v>100</v>
      </c>
      <c r="D56" s="15">
        <v>44469803</v>
      </c>
      <c r="E56" s="13">
        <v>10</v>
      </c>
      <c r="F56" s="21"/>
      <c r="G56" s="16">
        <f t="shared" si="0"/>
        <v>0</v>
      </c>
    </row>
    <row r="57" spans="1:7" ht="15">
      <c r="A57" s="5">
        <v>47</v>
      </c>
      <c r="B57" s="13" t="s">
        <v>44</v>
      </c>
      <c r="C57" s="17" t="s">
        <v>101</v>
      </c>
      <c r="D57" s="15">
        <v>44469705</v>
      </c>
      <c r="E57" s="13">
        <v>11</v>
      </c>
      <c r="F57" s="21"/>
      <c r="G57" s="16">
        <f t="shared" si="0"/>
        <v>0</v>
      </c>
    </row>
    <row r="58" spans="1:7" ht="15">
      <c r="A58" s="5">
        <v>48</v>
      </c>
      <c r="B58" s="13" t="s">
        <v>44</v>
      </c>
      <c r="C58" s="17" t="s">
        <v>102</v>
      </c>
      <c r="D58" s="15">
        <v>44469704</v>
      </c>
      <c r="E58" s="13">
        <v>10</v>
      </c>
      <c r="F58" s="21"/>
      <c r="G58" s="16">
        <f t="shared" si="0"/>
        <v>0</v>
      </c>
    </row>
    <row r="59" spans="1:7" ht="15">
      <c r="A59" s="5">
        <v>49</v>
      </c>
      <c r="B59" s="13" t="s">
        <v>44</v>
      </c>
      <c r="C59" s="17" t="s">
        <v>103</v>
      </c>
      <c r="D59" s="15">
        <v>44469706</v>
      </c>
      <c r="E59" s="13">
        <v>11</v>
      </c>
      <c r="F59" s="21"/>
      <c r="G59" s="16">
        <f t="shared" si="0"/>
        <v>0</v>
      </c>
    </row>
    <row r="60" spans="1:7" ht="15">
      <c r="A60" s="5">
        <v>50</v>
      </c>
      <c r="B60" s="13" t="s">
        <v>44</v>
      </c>
      <c r="C60" s="17" t="s">
        <v>104</v>
      </c>
      <c r="D60" s="15">
        <v>43865708</v>
      </c>
      <c r="E60" s="13">
        <v>3</v>
      </c>
      <c r="F60" s="21"/>
      <c r="G60" s="16">
        <f t="shared" si="0"/>
        <v>0</v>
      </c>
    </row>
    <row r="61" spans="1:7" ht="15">
      <c r="A61" s="5">
        <v>51</v>
      </c>
      <c r="B61" s="13" t="s">
        <v>44</v>
      </c>
      <c r="C61" s="17" t="s">
        <v>105</v>
      </c>
      <c r="D61" s="15">
        <v>43872307</v>
      </c>
      <c r="E61" s="13">
        <v>3</v>
      </c>
      <c r="F61" s="21"/>
      <c r="G61" s="16">
        <f t="shared" si="0"/>
        <v>0</v>
      </c>
    </row>
    <row r="62" spans="1:7" ht="15">
      <c r="A62" s="5">
        <v>52</v>
      </c>
      <c r="B62" s="13" t="s">
        <v>44</v>
      </c>
      <c r="C62" s="17" t="s">
        <v>106</v>
      </c>
      <c r="D62" s="15">
        <v>43872306</v>
      </c>
      <c r="E62" s="13">
        <v>5</v>
      </c>
      <c r="F62" s="21"/>
      <c r="G62" s="16">
        <f t="shared" si="0"/>
        <v>0</v>
      </c>
    </row>
    <row r="63" spans="1:7" ht="15">
      <c r="A63" s="5">
        <v>53</v>
      </c>
      <c r="B63" s="13" t="s">
        <v>44</v>
      </c>
      <c r="C63" s="17" t="s">
        <v>107</v>
      </c>
      <c r="D63" s="15">
        <v>43872305</v>
      </c>
      <c r="E63" s="13">
        <v>4</v>
      </c>
      <c r="F63" s="21"/>
      <c r="G63" s="16">
        <f t="shared" si="0"/>
        <v>0</v>
      </c>
    </row>
    <row r="64" spans="1:7" ht="15">
      <c r="A64" s="5">
        <v>54</v>
      </c>
      <c r="B64" s="13" t="s">
        <v>44</v>
      </c>
      <c r="C64" s="17" t="s">
        <v>45</v>
      </c>
      <c r="D64" s="15">
        <v>44574802</v>
      </c>
      <c r="E64" s="13">
        <v>11</v>
      </c>
      <c r="F64" s="21"/>
      <c r="G64" s="16">
        <f t="shared" si="0"/>
        <v>0</v>
      </c>
    </row>
    <row r="65" spans="1:7" ht="15">
      <c r="A65" s="5">
        <v>55</v>
      </c>
      <c r="B65" s="13" t="s">
        <v>44</v>
      </c>
      <c r="C65" s="17" t="s">
        <v>46</v>
      </c>
      <c r="D65" s="15">
        <v>44973508</v>
      </c>
      <c r="E65" s="13">
        <v>10</v>
      </c>
      <c r="F65" s="21"/>
      <c r="G65" s="16">
        <f t="shared" si="0"/>
        <v>0</v>
      </c>
    </row>
    <row r="66" spans="1:7" ht="15">
      <c r="A66" s="5">
        <v>56</v>
      </c>
      <c r="B66" s="13" t="s">
        <v>44</v>
      </c>
      <c r="C66" s="17" t="s">
        <v>118</v>
      </c>
      <c r="D66" s="15">
        <v>44574702</v>
      </c>
      <c r="E66" s="13">
        <v>10</v>
      </c>
      <c r="F66" s="21"/>
      <c r="G66" s="16">
        <f t="shared" si="0"/>
        <v>0</v>
      </c>
    </row>
    <row r="67" spans="1:7" ht="15">
      <c r="A67" s="5">
        <v>57</v>
      </c>
      <c r="B67" s="13" t="s">
        <v>44</v>
      </c>
      <c r="C67" s="14" t="s">
        <v>119</v>
      </c>
      <c r="D67" s="15">
        <v>45862840</v>
      </c>
      <c r="E67" s="19">
        <v>4</v>
      </c>
      <c r="F67" s="21"/>
      <c r="G67" s="16">
        <f t="shared" si="0"/>
        <v>0</v>
      </c>
    </row>
    <row r="68" spans="1:7" ht="15">
      <c r="A68" s="5">
        <v>58</v>
      </c>
      <c r="B68" s="13" t="s">
        <v>44</v>
      </c>
      <c r="C68" s="14" t="s">
        <v>120</v>
      </c>
      <c r="D68" s="15">
        <v>45862839</v>
      </c>
      <c r="E68" s="19">
        <v>4</v>
      </c>
      <c r="F68" s="21"/>
      <c r="G68" s="16">
        <f t="shared" si="0"/>
        <v>0</v>
      </c>
    </row>
    <row r="69" spans="1:7" ht="15">
      <c r="A69" s="5">
        <v>59</v>
      </c>
      <c r="B69" s="13" t="s">
        <v>44</v>
      </c>
      <c r="C69" s="14" t="s">
        <v>121</v>
      </c>
      <c r="D69" s="15">
        <v>45862838</v>
      </c>
      <c r="E69" s="19">
        <v>4</v>
      </c>
      <c r="F69" s="21"/>
      <c r="G69" s="16">
        <f t="shared" si="0"/>
        <v>0</v>
      </c>
    </row>
    <row r="70" spans="1:7" ht="15">
      <c r="A70" s="5">
        <v>60</v>
      </c>
      <c r="B70" s="13" t="s">
        <v>44</v>
      </c>
      <c r="C70" s="14" t="s">
        <v>122</v>
      </c>
      <c r="D70" s="15">
        <v>45862837</v>
      </c>
      <c r="E70" s="19">
        <v>4</v>
      </c>
      <c r="F70" s="21"/>
      <c r="G70" s="16">
        <f t="shared" si="0"/>
        <v>0</v>
      </c>
    </row>
    <row r="71" spans="1:7" ht="15">
      <c r="A71" s="5">
        <v>61</v>
      </c>
      <c r="B71" s="13" t="s">
        <v>44</v>
      </c>
      <c r="C71" s="14" t="s">
        <v>123</v>
      </c>
      <c r="D71" s="15">
        <v>44059168</v>
      </c>
      <c r="E71" s="19">
        <v>4</v>
      </c>
      <c r="F71" s="21"/>
      <c r="G71" s="16">
        <f t="shared" si="0"/>
        <v>0</v>
      </c>
    </row>
    <row r="72" spans="1:7" ht="15">
      <c r="A72" s="5">
        <v>62</v>
      </c>
      <c r="B72" s="13" t="s">
        <v>44</v>
      </c>
      <c r="C72" s="14" t="s">
        <v>124</v>
      </c>
      <c r="D72" s="15">
        <v>44059167</v>
      </c>
      <c r="E72" s="19">
        <v>4</v>
      </c>
      <c r="F72" s="21"/>
      <c r="G72" s="16">
        <f t="shared" si="0"/>
        <v>0</v>
      </c>
    </row>
    <row r="73" spans="1:7" ht="15">
      <c r="A73" s="5">
        <v>63</v>
      </c>
      <c r="B73" s="13" t="s">
        <v>44</v>
      </c>
      <c r="C73" s="14" t="s">
        <v>125</v>
      </c>
      <c r="D73" s="15">
        <v>44059166</v>
      </c>
      <c r="E73" s="19">
        <v>4</v>
      </c>
      <c r="F73" s="21"/>
      <c r="G73" s="16">
        <f t="shared" si="0"/>
        <v>0</v>
      </c>
    </row>
    <row r="74" spans="1:7" ht="15">
      <c r="A74" s="5">
        <v>64</v>
      </c>
      <c r="B74" s="13" t="s">
        <v>44</v>
      </c>
      <c r="C74" s="14" t="s">
        <v>126</v>
      </c>
      <c r="D74" s="15">
        <v>44059165</v>
      </c>
      <c r="E74" s="19">
        <v>4</v>
      </c>
      <c r="F74" s="21"/>
      <c r="G74" s="16">
        <f t="shared" si="0"/>
        <v>0</v>
      </c>
    </row>
    <row r="75" spans="1:7" ht="15">
      <c r="A75" s="5">
        <v>65</v>
      </c>
      <c r="B75" s="13" t="s">
        <v>44</v>
      </c>
      <c r="C75" s="14" t="s">
        <v>127</v>
      </c>
      <c r="D75" s="15">
        <v>46505712</v>
      </c>
      <c r="E75" s="19">
        <v>5</v>
      </c>
      <c r="F75" s="21"/>
      <c r="G75" s="16">
        <f t="shared" si="0"/>
        <v>0</v>
      </c>
    </row>
    <row r="76" spans="1:7" ht="15">
      <c r="A76" s="5">
        <v>66</v>
      </c>
      <c r="B76" s="13" t="s">
        <v>44</v>
      </c>
      <c r="C76" s="14" t="s">
        <v>128</v>
      </c>
      <c r="D76" s="15">
        <v>46508711</v>
      </c>
      <c r="E76" s="19">
        <v>5</v>
      </c>
      <c r="F76" s="21"/>
      <c r="G76" s="16">
        <f aca="true" t="shared" si="1" ref="G76:G121">E76*F76</f>
        <v>0</v>
      </c>
    </row>
    <row r="77" spans="1:7" ht="15">
      <c r="A77" s="5">
        <v>67</v>
      </c>
      <c r="B77" s="13" t="s">
        <v>44</v>
      </c>
      <c r="C77" s="14" t="s">
        <v>129</v>
      </c>
      <c r="D77" s="15">
        <v>46508710</v>
      </c>
      <c r="E77" s="19">
        <v>4</v>
      </c>
      <c r="F77" s="21"/>
      <c r="G77" s="16">
        <f t="shared" si="1"/>
        <v>0</v>
      </c>
    </row>
    <row r="78" spans="1:7" ht="15">
      <c r="A78" s="5">
        <v>68</v>
      </c>
      <c r="B78" s="13" t="s">
        <v>44</v>
      </c>
      <c r="C78" s="14" t="s">
        <v>130</v>
      </c>
      <c r="D78" s="15">
        <v>46508709</v>
      </c>
      <c r="E78" s="19">
        <v>7</v>
      </c>
      <c r="F78" s="21"/>
      <c r="G78" s="16">
        <f t="shared" si="1"/>
        <v>0</v>
      </c>
    </row>
    <row r="79" spans="1:7" ht="15">
      <c r="A79" s="5">
        <v>69</v>
      </c>
      <c r="B79" s="13" t="s">
        <v>44</v>
      </c>
      <c r="C79" s="14" t="s">
        <v>139</v>
      </c>
      <c r="D79" s="15">
        <v>44318620</v>
      </c>
      <c r="E79" s="19">
        <v>2</v>
      </c>
      <c r="F79" s="21"/>
      <c r="G79" s="16">
        <f t="shared" si="1"/>
        <v>0</v>
      </c>
    </row>
    <row r="80" spans="1:7" ht="15">
      <c r="A80" s="5">
        <v>70</v>
      </c>
      <c r="B80" s="13" t="s">
        <v>44</v>
      </c>
      <c r="C80" s="14" t="s">
        <v>140</v>
      </c>
      <c r="D80" s="15">
        <v>44318619</v>
      </c>
      <c r="E80" s="19">
        <v>2</v>
      </c>
      <c r="F80" s="21"/>
      <c r="G80" s="16">
        <f t="shared" si="1"/>
        <v>0</v>
      </c>
    </row>
    <row r="81" spans="1:7" ht="15">
      <c r="A81" s="5">
        <v>71</v>
      </c>
      <c r="B81" s="13" t="s">
        <v>44</v>
      </c>
      <c r="C81" s="14" t="s">
        <v>141</v>
      </c>
      <c r="D81" s="15">
        <v>44318618</v>
      </c>
      <c r="E81" s="19">
        <v>2</v>
      </c>
      <c r="F81" s="21"/>
      <c r="G81" s="16">
        <f t="shared" si="1"/>
        <v>0</v>
      </c>
    </row>
    <row r="82" spans="1:7" ht="15">
      <c r="A82" s="5">
        <v>72</v>
      </c>
      <c r="B82" s="13" t="s">
        <v>44</v>
      </c>
      <c r="C82" s="14" t="s">
        <v>142</v>
      </c>
      <c r="D82" s="15">
        <v>44318617</v>
      </c>
      <c r="E82" s="19">
        <v>2</v>
      </c>
      <c r="F82" s="21"/>
      <c r="G82" s="16">
        <f t="shared" si="1"/>
        <v>0</v>
      </c>
    </row>
    <row r="83" spans="1:7" ht="15">
      <c r="A83" s="5">
        <v>73</v>
      </c>
      <c r="B83" s="13" t="s">
        <v>44</v>
      </c>
      <c r="C83" s="14" t="s">
        <v>143</v>
      </c>
      <c r="D83" s="15">
        <v>46507624</v>
      </c>
      <c r="E83" s="19">
        <v>5</v>
      </c>
      <c r="F83" s="21"/>
      <c r="G83" s="16">
        <f t="shared" si="1"/>
        <v>0</v>
      </c>
    </row>
    <row r="84" spans="1:7" ht="15">
      <c r="A84" s="5">
        <v>74</v>
      </c>
      <c r="B84" s="13" t="s">
        <v>44</v>
      </c>
      <c r="C84" s="14" t="s">
        <v>144</v>
      </c>
      <c r="D84" s="15">
        <v>46507623</v>
      </c>
      <c r="E84" s="19">
        <v>4</v>
      </c>
      <c r="F84" s="21"/>
      <c r="G84" s="16">
        <f t="shared" si="1"/>
        <v>0</v>
      </c>
    </row>
    <row r="85" spans="1:7" ht="15">
      <c r="A85" s="5">
        <v>75</v>
      </c>
      <c r="B85" s="13" t="s">
        <v>44</v>
      </c>
      <c r="C85" s="14" t="s">
        <v>145</v>
      </c>
      <c r="D85" s="15">
        <v>46507622</v>
      </c>
      <c r="E85" s="19">
        <v>4</v>
      </c>
      <c r="F85" s="21"/>
      <c r="G85" s="16">
        <f t="shared" si="1"/>
        <v>0</v>
      </c>
    </row>
    <row r="86" spans="1:7" ht="15">
      <c r="A86" s="5">
        <v>76</v>
      </c>
      <c r="B86" s="13" t="s">
        <v>44</v>
      </c>
      <c r="C86" s="14" t="s">
        <v>146</v>
      </c>
      <c r="D86" s="15">
        <v>46507621</v>
      </c>
      <c r="E86" s="19">
        <v>4</v>
      </c>
      <c r="F86" s="21"/>
      <c r="G86" s="16">
        <f t="shared" si="1"/>
        <v>0</v>
      </c>
    </row>
    <row r="87" spans="1:7" ht="15">
      <c r="A87" s="5">
        <v>77</v>
      </c>
      <c r="B87" s="13" t="s">
        <v>44</v>
      </c>
      <c r="C87" s="14" t="s">
        <v>147</v>
      </c>
      <c r="D87" s="15">
        <v>44973512</v>
      </c>
      <c r="E87" s="19">
        <v>5</v>
      </c>
      <c r="F87" s="21"/>
      <c r="G87" s="16">
        <f t="shared" si="1"/>
        <v>0</v>
      </c>
    </row>
    <row r="88" spans="1:7" ht="15">
      <c r="A88" s="5">
        <v>78</v>
      </c>
      <c r="B88" s="13" t="s">
        <v>44</v>
      </c>
      <c r="C88" s="14" t="s">
        <v>148</v>
      </c>
      <c r="D88" s="15">
        <v>44973511</v>
      </c>
      <c r="E88" s="19">
        <v>4</v>
      </c>
      <c r="F88" s="21"/>
      <c r="G88" s="16">
        <f t="shared" si="1"/>
        <v>0</v>
      </c>
    </row>
    <row r="89" spans="1:7" ht="15">
      <c r="A89" s="5">
        <v>79</v>
      </c>
      <c r="B89" s="13" t="s">
        <v>44</v>
      </c>
      <c r="C89" s="14" t="s">
        <v>149</v>
      </c>
      <c r="D89" s="15">
        <v>44973510</v>
      </c>
      <c r="E89" s="19">
        <v>3</v>
      </c>
      <c r="F89" s="21"/>
      <c r="G89" s="16">
        <f t="shared" si="1"/>
        <v>0</v>
      </c>
    </row>
    <row r="90" spans="1:7" ht="15">
      <c r="A90" s="5">
        <v>80</v>
      </c>
      <c r="B90" s="13" t="s">
        <v>44</v>
      </c>
      <c r="C90" s="14" t="s">
        <v>150</v>
      </c>
      <c r="D90" s="15">
        <v>44973509</v>
      </c>
      <c r="E90" s="19">
        <v>3</v>
      </c>
      <c r="F90" s="21"/>
      <c r="G90" s="16">
        <f t="shared" si="1"/>
        <v>0</v>
      </c>
    </row>
    <row r="91" spans="1:7" ht="15">
      <c r="A91" s="5">
        <v>81</v>
      </c>
      <c r="B91" s="13" t="s">
        <v>49</v>
      </c>
      <c r="C91" s="14" t="s">
        <v>51</v>
      </c>
      <c r="D91" s="15" t="s">
        <v>50</v>
      </c>
      <c r="E91" s="19">
        <v>10</v>
      </c>
      <c r="F91" s="21"/>
      <c r="G91" s="16">
        <f t="shared" si="1"/>
        <v>0</v>
      </c>
    </row>
    <row r="92" spans="1:7" ht="15">
      <c r="A92" s="5">
        <v>82</v>
      </c>
      <c r="B92" s="13" t="s">
        <v>47</v>
      </c>
      <c r="C92" s="14" t="s">
        <v>53</v>
      </c>
      <c r="D92" s="15" t="s">
        <v>52</v>
      </c>
      <c r="E92" s="13">
        <v>11</v>
      </c>
      <c r="F92" s="21"/>
      <c r="G92" s="16">
        <f t="shared" si="1"/>
        <v>0</v>
      </c>
    </row>
    <row r="93" spans="1:7" ht="15">
      <c r="A93" s="5">
        <v>83</v>
      </c>
      <c r="B93" s="13" t="s">
        <v>47</v>
      </c>
      <c r="C93" s="14" t="s">
        <v>53</v>
      </c>
      <c r="D93" s="15" t="s">
        <v>54</v>
      </c>
      <c r="E93" s="13">
        <v>11</v>
      </c>
      <c r="F93" s="21"/>
      <c r="G93" s="16">
        <f t="shared" si="1"/>
        <v>0</v>
      </c>
    </row>
    <row r="94" spans="1:7" ht="15">
      <c r="A94" s="5">
        <v>84</v>
      </c>
      <c r="B94" s="13" t="s">
        <v>47</v>
      </c>
      <c r="C94" s="14" t="s">
        <v>53</v>
      </c>
      <c r="D94" s="15" t="s">
        <v>55</v>
      </c>
      <c r="E94" s="13">
        <v>11</v>
      </c>
      <c r="F94" s="21"/>
      <c r="G94" s="16">
        <f t="shared" si="1"/>
        <v>0</v>
      </c>
    </row>
    <row r="95" spans="1:7" ht="15">
      <c r="A95" s="5">
        <v>85</v>
      </c>
      <c r="B95" s="13" t="s">
        <v>47</v>
      </c>
      <c r="C95" s="14" t="s">
        <v>53</v>
      </c>
      <c r="D95" s="15" t="s">
        <v>56</v>
      </c>
      <c r="E95" s="13">
        <v>11</v>
      </c>
      <c r="F95" s="21"/>
      <c r="G95" s="16">
        <f t="shared" si="1"/>
        <v>0</v>
      </c>
    </row>
    <row r="96" spans="1:7" ht="15">
      <c r="A96" s="5">
        <v>86</v>
      </c>
      <c r="B96" s="13" t="s">
        <v>47</v>
      </c>
      <c r="C96" s="14" t="s">
        <v>53</v>
      </c>
      <c r="D96" s="15" t="s">
        <v>57</v>
      </c>
      <c r="E96" s="13">
        <v>11</v>
      </c>
      <c r="F96" s="21"/>
      <c r="G96" s="16">
        <f t="shared" si="1"/>
        <v>0</v>
      </c>
    </row>
    <row r="97" spans="1:7" ht="15">
      <c r="A97" s="5">
        <v>87</v>
      </c>
      <c r="B97" s="13" t="s">
        <v>47</v>
      </c>
      <c r="C97" s="14" t="s">
        <v>162</v>
      </c>
      <c r="D97" s="15" t="s">
        <v>163</v>
      </c>
      <c r="E97" s="13">
        <v>2</v>
      </c>
      <c r="F97" s="21"/>
      <c r="G97" s="16">
        <f t="shared" si="1"/>
        <v>0</v>
      </c>
    </row>
    <row r="98" spans="1:7" ht="15">
      <c r="A98" s="5">
        <v>88</v>
      </c>
      <c r="B98" s="13" t="s">
        <v>47</v>
      </c>
      <c r="C98" s="14" t="s">
        <v>164</v>
      </c>
      <c r="D98" s="15" t="s">
        <v>165</v>
      </c>
      <c r="E98" s="13">
        <v>2</v>
      </c>
      <c r="F98" s="21"/>
      <c r="G98" s="16">
        <f t="shared" si="1"/>
        <v>0</v>
      </c>
    </row>
    <row r="99" spans="1:7" ht="15">
      <c r="A99" s="5">
        <v>89</v>
      </c>
      <c r="B99" s="13" t="s">
        <v>47</v>
      </c>
      <c r="C99" s="14" t="s">
        <v>166</v>
      </c>
      <c r="D99" s="15" t="s">
        <v>167</v>
      </c>
      <c r="E99" s="13">
        <v>4</v>
      </c>
      <c r="F99" s="21"/>
      <c r="G99" s="16">
        <f t="shared" si="1"/>
        <v>0</v>
      </c>
    </row>
    <row r="100" spans="1:7" ht="15">
      <c r="A100" s="5">
        <v>90</v>
      </c>
      <c r="B100" s="13" t="s">
        <v>47</v>
      </c>
      <c r="C100" s="14" t="s">
        <v>168</v>
      </c>
      <c r="D100" s="15" t="s">
        <v>169</v>
      </c>
      <c r="E100" s="13">
        <v>2</v>
      </c>
      <c r="F100" s="21"/>
      <c r="G100" s="16">
        <f t="shared" si="1"/>
        <v>0</v>
      </c>
    </row>
    <row r="101" spans="1:7" ht="15">
      <c r="A101" s="5">
        <v>91</v>
      </c>
      <c r="B101" s="13" t="s">
        <v>47</v>
      </c>
      <c r="C101" s="14" t="s">
        <v>170</v>
      </c>
      <c r="D101" s="15" t="s">
        <v>171</v>
      </c>
      <c r="E101" s="13">
        <v>4</v>
      </c>
      <c r="F101" s="21"/>
      <c r="G101" s="16">
        <f t="shared" si="1"/>
        <v>0</v>
      </c>
    </row>
    <row r="102" spans="1:7" ht="15">
      <c r="A102" s="5">
        <v>92</v>
      </c>
      <c r="B102" s="13" t="s">
        <v>48</v>
      </c>
      <c r="C102" s="17" t="s">
        <v>108</v>
      </c>
      <c r="D102" s="15" t="s">
        <v>58</v>
      </c>
      <c r="E102" s="13">
        <v>2</v>
      </c>
      <c r="F102" s="21"/>
      <c r="G102" s="16">
        <f t="shared" si="1"/>
        <v>0</v>
      </c>
    </row>
    <row r="103" spans="1:7" ht="15">
      <c r="A103" s="5">
        <v>93</v>
      </c>
      <c r="B103" s="13" t="s">
        <v>48</v>
      </c>
      <c r="C103" s="17" t="s">
        <v>109</v>
      </c>
      <c r="D103" s="15" t="s">
        <v>59</v>
      </c>
      <c r="E103" s="13">
        <v>2</v>
      </c>
      <c r="F103" s="21"/>
      <c r="G103" s="16">
        <f t="shared" si="1"/>
        <v>0</v>
      </c>
    </row>
    <row r="104" spans="1:7" ht="15">
      <c r="A104" s="5">
        <v>94</v>
      </c>
      <c r="B104" s="13" t="s">
        <v>48</v>
      </c>
      <c r="C104" s="17" t="s">
        <v>110</v>
      </c>
      <c r="D104" s="15" t="s">
        <v>60</v>
      </c>
      <c r="E104" s="13">
        <v>3</v>
      </c>
      <c r="F104" s="21"/>
      <c r="G104" s="16">
        <f t="shared" si="1"/>
        <v>0</v>
      </c>
    </row>
    <row r="105" spans="1:7" ht="15">
      <c r="A105" s="5">
        <v>95</v>
      </c>
      <c r="B105" s="13" t="s">
        <v>48</v>
      </c>
      <c r="C105" s="17" t="s">
        <v>111</v>
      </c>
      <c r="D105" s="15" t="s">
        <v>61</v>
      </c>
      <c r="E105" s="13">
        <v>4</v>
      </c>
      <c r="F105" s="21"/>
      <c r="G105" s="16">
        <f t="shared" si="1"/>
        <v>0</v>
      </c>
    </row>
    <row r="106" spans="1:7" ht="15">
      <c r="A106" s="5">
        <v>96</v>
      </c>
      <c r="B106" s="13" t="s">
        <v>48</v>
      </c>
      <c r="C106" s="17" t="s">
        <v>112</v>
      </c>
      <c r="D106" s="15" t="s">
        <v>62</v>
      </c>
      <c r="E106" s="13">
        <v>3</v>
      </c>
      <c r="F106" s="21"/>
      <c r="G106" s="16">
        <f t="shared" si="1"/>
        <v>0</v>
      </c>
    </row>
    <row r="107" spans="1:7" ht="15">
      <c r="A107" s="5">
        <v>97</v>
      </c>
      <c r="B107" s="13" t="s">
        <v>48</v>
      </c>
      <c r="C107" s="17" t="s">
        <v>113</v>
      </c>
      <c r="D107" s="15" t="s">
        <v>63</v>
      </c>
      <c r="E107" s="13">
        <v>4</v>
      </c>
      <c r="F107" s="21"/>
      <c r="G107" s="16">
        <f t="shared" si="1"/>
        <v>0</v>
      </c>
    </row>
    <row r="108" spans="1:7" ht="30">
      <c r="A108" s="5">
        <v>98</v>
      </c>
      <c r="B108" s="13" t="s">
        <v>44</v>
      </c>
      <c r="C108" s="14" t="s">
        <v>64</v>
      </c>
      <c r="D108" s="15">
        <v>44968301</v>
      </c>
      <c r="E108" s="13">
        <v>2</v>
      </c>
      <c r="F108" s="21"/>
      <c r="G108" s="16">
        <f t="shared" si="1"/>
        <v>0</v>
      </c>
    </row>
    <row r="109" spans="1:7" ht="15">
      <c r="A109" s="5">
        <v>99</v>
      </c>
      <c r="B109" s="13" t="s">
        <v>44</v>
      </c>
      <c r="C109" s="14" t="s">
        <v>65</v>
      </c>
      <c r="D109" s="15">
        <v>44494202</v>
      </c>
      <c r="E109" s="13">
        <v>4</v>
      </c>
      <c r="F109" s="21"/>
      <c r="G109" s="16">
        <f t="shared" si="1"/>
        <v>0</v>
      </c>
    </row>
    <row r="110" spans="1:7" ht="30">
      <c r="A110" s="5">
        <v>100</v>
      </c>
      <c r="B110" s="13" t="s">
        <v>44</v>
      </c>
      <c r="C110" s="14" t="s">
        <v>66</v>
      </c>
      <c r="D110" s="15">
        <v>44574302</v>
      </c>
      <c r="E110" s="13">
        <v>9</v>
      </c>
      <c r="F110" s="21"/>
      <c r="G110" s="16">
        <f t="shared" si="1"/>
        <v>0</v>
      </c>
    </row>
    <row r="111" spans="1:7" ht="30">
      <c r="A111" s="5">
        <v>101</v>
      </c>
      <c r="B111" s="13" t="s">
        <v>44</v>
      </c>
      <c r="C111" s="14" t="s">
        <v>67</v>
      </c>
      <c r="D111" s="15">
        <v>44472202</v>
      </c>
      <c r="E111" s="13">
        <v>2</v>
      </c>
      <c r="F111" s="21"/>
      <c r="G111" s="16">
        <f t="shared" si="1"/>
        <v>0</v>
      </c>
    </row>
    <row r="112" spans="1:7" ht="30">
      <c r="A112" s="5">
        <v>102</v>
      </c>
      <c r="B112" s="13" t="s">
        <v>44</v>
      </c>
      <c r="C112" s="14" t="s">
        <v>67</v>
      </c>
      <c r="D112" s="15">
        <v>44472603</v>
      </c>
      <c r="E112" s="13">
        <v>2</v>
      </c>
      <c r="F112" s="21"/>
      <c r="G112" s="16">
        <f t="shared" si="1"/>
        <v>0</v>
      </c>
    </row>
    <row r="113" spans="1:7" ht="15">
      <c r="A113" s="5">
        <v>103</v>
      </c>
      <c r="B113" s="13" t="s">
        <v>44</v>
      </c>
      <c r="C113" s="14" t="s">
        <v>139</v>
      </c>
      <c r="D113" s="15">
        <v>1275104</v>
      </c>
      <c r="E113" s="19">
        <v>1</v>
      </c>
      <c r="F113" s="21"/>
      <c r="G113" s="16">
        <f t="shared" si="1"/>
        <v>0</v>
      </c>
    </row>
    <row r="114" spans="1:7" ht="15">
      <c r="A114" s="5">
        <v>104</v>
      </c>
      <c r="B114" s="13" t="s">
        <v>44</v>
      </c>
      <c r="C114" s="14" t="s">
        <v>140</v>
      </c>
      <c r="D114" s="15">
        <v>1275103</v>
      </c>
      <c r="E114" s="19">
        <v>1</v>
      </c>
      <c r="F114" s="21"/>
      <c r="G114" s="16">
        <f t="shared" si="1"/>
        <v>0</v>
      </c>
    </row>
    <row r="115" spans="1:7" ht="15">
      <c r="A115" s="5">
        <v>105</v>
      </c>
      <c r="B115" s="13" t="s">
        <v>44</v>
      </c>
      <c r="C115" s="14" t="s">
        <v>141</v>
      </c>
      <c r="D115" s="15">
        <v>1275102</v>
      </c>
      <c r="E115" s="19">
        <v>1</v>
      </c>
      <c r="F115" s="21"/>
      <c r="G115" s="16">
        <f t="shared" si="1"/>
        <v>0</v>
      </c>
    </row>
    <row r="116" spans="1:7" ht="15">
      <c r="A116" s="5">
        <v>106</v>
      </c>
      <c r="B116" s="13" t="s">
        <v>44</v>
      </c>
      <c r="C116" s="14" t="s">
        <v>142</v>
      </c>
      <c r="D116" s="15">
        <v>1275101</v>
      </c>
      <c r="E116" s="19">
        <v>1</v>
      </c>
      <c r="F116" s="21"/>
      <c r="G116" s="16">
        <f t="shared" si="1"/>
        <v>0</v>
      </c>
    </row>
    <row r="117" spans="1:7" ht="15">
      <c r="A117" s="5">
        <v>107</v>
      </c>
      <c r="B117" s="13" t="s">
        <v>44</v>
      </c>
      <c r="C117" s="14" t="s">
        <v>143</v>
      </c>
      <c r="D117" s="15">
        <v>46507420</v>
      </c>
      <c r="E117" s="19">
        <v>3</v>
      </c>
      <c r="F117" s="21"/>
      <c r="G117" s="16">
        <f t="shared" si="1"/>
        <v>0</v>
      </c>
    </row>
    <row r="118" spans="1:7" ht="15">
      <c r="A118" s="5">
        <v>108</v>
      </c>
      <c r="B118" s="13" t="s">
        <v>44</v>
      </c>
      <c r="C118" s="14" t="s">
        <v>144</v>
      </c>
      <c r="D118" s="15">
        <v>46507419</v>
      </c>
      <c r="E118" s="19">
        <v>2</v>
      </c>
      <c r="F118" s="21"/>
      <c r="G118" s="16">
        <f t="shared" si="1"/>
        <v>0</v>
      </c>
    </row>
    <row r="119" spans="1:7" ht="15">
      <c r="A119" s="5">
        <v>109</v>
      </c>
      <c r="B119" s="13" t="s">
        <v>44</v>
      </c>
      <c r="C119" s="14" t="s">
        <v>145</v>
      </c>
      <c r="D119" s="15">
        <v>46507418</v>
      </c>
      <c r="E119" s="19">
        <v>2</v>
      </c>
      <c r="F119" s="21"/>
      <c r="G119" s="16">
        <f t="shared" si="1"/>
        <v>0</v>
      </c>
    </row>
    <row r="120" spans="1:7" ht="15">
      <c r="A120" s="5">
        <v>110</v>
      </c>
      <c r="B120" s="13" t="s">
        <v>44</v>
      </c>
      <c r="C120" s="14" t="s">
        <v>146</v>
      </c>
      <c r="D120" s="15">
        <v>46507417</v>
      </c>
      <c r="E120" s="19">
        <v>2</v>
      </c>
      <c r="F120" s="21"/>
      <c r="G120" s="16">
        <f t="shared" si="1"/>
        <v>0</v>
      </c>
    </row>
    <row r="121" spans="1:7" ht="15.75" thickBot="1">
      <c r="A121" s="5">
        <v>111</v>
      </c>
      <c r="B121" s="13" t="s">
        <v>44</v>
      </c>
      <c r="C121" s="23" t="s">
        <v>151</v>
      </c>
      <c r="D121" s="20" t="s">
        <v>152</v>
      </c>
      <c r="E121" s="19">
        <v>2</v>
      </c>
      <c r="F121" s="21"/>
      <c r="G121" s="16">
        <f t="shared" si="1"/>
        <v>0</v>
      </c>
    </row>
    <row r="122" spans="3:9" ht="15.75" thickBot="1">
      <c r="C122" s="11" t="s">
        <v>136</v>
      </c>
      <c r="D122" s="4"/>
      <c r="G122" s="9">
        <f>SUM(G11:G121)</f>
        <v>0</v>
      </c>
      <c r="I122" s="24"/>
    </row>
    <row r="124" spans="2:3" ht="15">
      <c r="B124" s="6"/>
      <c r="C124" s="7" t="s">
        <v>71</v>
      </c>
    </row>
  </sheetData>
  <conditionalFormatting sqref="E11:E79">
    <cfRule type="cellIs" priority="5" dxfId="0" operator="equal">
      <formula>0</formula>
    </cfRule>
  </conditionalFormatting>
  <conditionalFormatting sqref="E92:E97">
    <cfRule type="cellIs" priority="4" dxfId="0" operator="equal">
      <formula>0</formula>
    </cfRule>
  </conditionalFormatting>
  <conditionalFormatting sqref="E98:E101">
    <cfRule type="cellIs" priority="3" dxfId="0" operator="equal">
      <formula>0</formula>
    </cfRule>
  </conditionalFormatting>
  <conditionalFormatting sqref="E102:E107">
    <cfRule type="cellIs" priority="2" dxfId="0" operator="equal">
      <formula>0</formula>
    </cfRule>
  </conditionalFormatting>
  <conditionalFormatting sqref="E108:E112">
    <cfRule type="cellIs" priority="1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Špulák, Jiří</dc:creator>
  <cp:keywords/>
  <dc:description/>
  <cp:lastModifiedBy>Hanzlová, Hana</cp:lastModifiedBy>
  <cp:lastPrinted>2019-01-15T06:53:27Z</cp:lastPrinted>
  <dcterms:created xsi:type="dcterms:W3CDTF">2017-08-09T06:58:04Z</dcterms:created>
  <dcterms:modified xsi:type="dcterms:W3CDTF">2020-02-12T12:23:57Z</dcterms:modified>
  <cp:category/>
  <cp:version/>
  <cp:contentType/>
  <cp:contentStatus/>
</cp:coreProperties>
</file>