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16 DNS pro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<sst xmlns="http://schemas.openxmlformats.org/spreadsheetml/2006/main" count="1009" uniqueCount="373">
  <si>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</si>
  <si>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</si>
  <si>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</si>
  <si>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</si>
  <si>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</si>
  <si>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</si>
  <si>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</si>
  <si>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</si>
  <si>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</si>
  <si>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Cambridge University Press</t>
  </si>
  <si>
    <t>VP1</t>
  </si>
  <si>
    <t>University of Chicago Press</t>
  </si>
  <si>
    <t>ÚFaR</t>
  </si>
  <si>
    <t>Daniele de Santis</t>
  </si>
  <si>
    <t>Tereza Matějčková</t>
  </si>
  <si>
    <t>Vojtěch Kolman</t>
  </si>
  <si>
    <t>Jakub Jirsa</t>
  </si>
  <si>
    <t>Tomáš Halík</t>
  </si>
  <si>
    <t>Karel Thein</t>
  </si>
  <si>
    <t>Jakub Čapek</t>
  </si>
  <si>
    <t>Specht, Benjamin</t>
  </si>
  <si>
    <t>Miroslav Petříček</t>
  </si>
  <si>
    <t>Anna Tropia</t>
  </si>
  <si>
    <t xml:space="preserve">La matiêre (Quaestiones in Secundum librum Sententiarum, q. 16–21), trans. Suarez-Nani et al. </t>
  </si>
  <si>
    <t>Paris: Vrin</t>
  </si>
  <si>
    <t>John Duns Scotus</t>
  </si>
  <si>
    <t>On Being and Cognition. Ordinatio 1.3. Ed. and Tr. by J. van der Bercken</t>
  </si>
  <si>
    <t>Fordham University Press</t>
  </si>
  <si>
    <t>Alain de Libera</t>
  </si>
  <si>
    <t>La double révolution (Archéologie du sujet III, L'acte de penser, 1)</t>
  </si>
  <si>
    <t>Christine de Pizan</t>
  </si>
  <si>
    <t>The book of the mutability of fortune</t>
  </si>
  <si>
    <t>Arizona Center for Medieval and Renaissance Studies</t>
  </si>
  <si>
    <t>Jeffrey Hause (ed.)</t>
  </si>
  <si>
    <t>Aquinas’s Summa theologiae. A critical guide</t>
  </si>
  <si>
    <t>Gianluca Briguglia</t>
  </si>
  <si>
    <t>Il pensiero politico medievale</t>
  </si>
  <si>
    <t>Einaudi</t>
  </si>
  <si>
    <t>W. Harich, A. Heyer</t>
  </si>
  <si>
    <t>Nicolai Hartmann: Der erste Lehrer</t>
  </si>
  <si>
    <t>Tectum Wissenschaftsverlag</t>
  </si>
  <si>
    <t xml:space="preserve">Vigna, Carmela </t>
  </si>
  <si>
    <t>Giovanni Gentile</t>
  </si>
  <si>
    <t xml:space="preserve">Orthotes </t>
  </si>
  <si>
    <t>A. Ferrarin</t>
  </si>
  <si>
    <t>Thinking and the I: Hegel and the Critique of Kant</t>
  </si>
  <si>
    <t xml:space="preserve">Northwestern University Press </t>
  </si>
  <si>
    <t>Edith Stein</t>
  </si>
  <si>
    <t>Herder</t>
  </si>
  <si>
    <t>Freiheit und Gnade und weitere Beiträge zu Phänomenologie und Ontologie</t>
  </si>
  <si>
    <t>ICS Publications</t>
  </si>
  <si>
    <t>Edith Stein, Walter Redmond</t>
  </si>
  <si>
    <t>Potency and Act: Studies Towards a Philosophy of Being</t>
  </si>
  <si>
    <t>G. Sasso</t>
  </si>
  <si>
    <t>Su Machiavelli. Ultimi scritti</t>
  </si>
  <si>
    <t xml:space="preserve">Carocci </t>
  </si>
  <si>
    <t>A. Millan-Pulles</t>
  </si>
  <si>
    <t>Obras completas - Volumen I</t>
  </si>
  <si>
    <t>Ediciones Rialp</t>
  </si>
  <si>
    <t>Obras completas - Volumen II</t>
  </si>
  <si>
    <t>Obras completas - Volumen III</t>
  </si>
  <si>
    <t>Obras completas - Volumen IV</t>
  </si>
  <si>
    <t>Obras completas - Volumen VI</t>
  </si>
  <si>
    <t>Obras completas - Volumen VII</t>
  </si>
  <si>
    <t>Obras completas - Volumen VIII</t>
  </si>
  <si>
    <t>Obras completas - Volumen IX</t>
  </si>
  <si>
    <t>A. Serrano de Haro</t>
  </si>
  <si>
    <t>Paseo filosófico en Madrid: Introducción a Husserl</t>
  </si>
  <si>
    <t>Editorial Trotta</t>
  </si>
  <si>
    <t>Laks, Most</t>
  </si>
  <si>
    <t>Les débuts de la philosophie</t>
  </si>
  <si>
    <t>Fayard</t>
  </si>
  <si>
    <t>Philip Pettit</t>
  </si>
  <si>
    <t>Birth of Ethics:  Reconstructing the Role and Nature of Morality</t>
  </si>
  <si>
    <t xml:space="preserve">OUP </t>
  </si>
  <si>
    <t>Mark Lilla</t>
  </si>
  <si>
    <t xml:space="preserve">The Once and Future Liberal: After Identity Politics </t>
  </si>
  <si>
    <t>Harper Politics</t>
  </si>
  <si>
    <t>The Shipwrecked Mind: On Political Reaction</t>
  </si>
  <si>
    <t>Mew York Review Books</t>
  </si>
  <si>
    <t>The Reckless Mind: Intellectuals in Politics: Revised Edition</t>
  </si>
  <si>
    <t xml:space="preserve">New French Thought: Political Philosophy (New French Thought Series) </t>
  </si>
  <si>
    <t>Princeton</t>
  </si>
  <si>
    <t>Brandom</t>
  </si>
  <si>
    <t>Spirit of Trust</t>
  </si>
  <si>
    <t xml:space="preserve">HUP </t>
  </si>
  <si>
    <t>Heidegger, Martin</t>
  </si>
  <si>
    <t>Vier Hefte I und II (Schwarze Hefte 1947–1950) [Martin Heidegger Gesamtausgabe 99]</t>
  </si>
  <si>
    <t>Vittorio Klostermann</t>
  </si>
  <si>
    <t>Ondřej Švec</t>
  </si>
  <si>
    <t>Mann, Thomas</t>
  </si>
  <si>
    <t>Betrachtungen eines Unpolitischen: Text und Kommentar in einer Kassette (Große kommentierte Frankfurter Ausgabe)</t>
  </si>
  <si>
    <t>1 (2 svazky)</t>
  </si>
  <si>
    <t>Essays VI 1945-1950: Text und Kommentar in einer Kassette  (Große kommentierte Frankfurter Ausgabe)</t>
  </si>
  <si>
    <t>Fischer</t>
  </si>
  <si>
    <t>Briefe II 1924-1932: Text und Kommentar in zwei Bänden (Große kommentierte Frankfurter Ausgabe)</t>
  </si>
  <si>
    <t>Meiner</t>
  </si>
  <si>
    <t>Goretzki, Katia</t>
  </si>
  <si>
    <t>Die Selbstbewegung des Begriffs</t>
  </si>
  <si>
    <t>Thiel, K. M.</t>
  </si>
  <si>
    <t>Geschichte ohne Vergangenheit. Nietzsches Genealogie der Moral als Kritik der Geschichtsschreibung</t>
  </si>
  <si>
    <t xml:space="preserve"> ÚFaR</t>
  </si>
  <si>
    <t>Zinser, Harmut</t>
  </si>
  <si>
    <t>Religion und Krieg</t>
  </si>
  <si>
    <t>Fink Verlag</t>
  </si>
  <si>
    <t>Herz, Marcus</t>
  </si>
  <si>
    <t>Versuch über den Schwindel</t>
  </si>
  <si>
    <t>Ménage, Gilles</t>
  </si>
  <si>
    <t>Geschichte der Philosophinnen</t>
  </si>
  <si>
    <t>Sandkaulen, Birgit</t>
  </si>
  <si>
    <t>Jacobis Philosophie</t>
  </si>
  <si>
    <t>Peters, Jörg, Peters, Martina</t>
  </si>
  <si>
    <t>Moderne Philosophiedidaktik</t>
  </si>
  <si>
    <t>Princeton University Press</t>
  </si>
  <si>
    <t>Reitter, Paul (ed.)</t>
  </si>
  <si>
    <t>Anti-Education: On the Future of Our Educational Institutions</t>
  </si>
  <si>
    <t>NYRB Classics</t>
  </si>
  <si>
    <t>Braak, Andre</t>
  </si>
  <si>
    <t xml:space="preserve">Nietzsche and Zen: Self-Overcoming Without a Self </t>
  </si>
  <si>
    <t>Rowman and Littlefield</t>
  </si>
  <si>
    <t>Hegel, Pinckard, Baum</t>
  </si>
  <si>
    <t xml:space="preserve">The Phenomenology of Spirit (Cambridge Hegel Translations) </t>
  </si>
  <si>
    <t>Thomas Lemke</t>
  </si>
  <si>
    <t>Foucault's Analysis of Modern Governmentality</t>
  </si>
  <si>
    <t>Verso</t>
  </si>
  <si>
    <t>Deborah Cook</t>
  </si>
  <si>
    <t>Adorno, Foucault and the Critique of the West</t>
  </si>
  <si>
    <t>Lynne Segal</t>
  </si>
  <si>
    <t>Radical Happiness</t>
  </si>
  <si>
    <t>Christopher Caudwell</t>
  </si>
  <si>
    <t>The Crisis in Physics</t>
  </si>
  <si>
    <t>Mao Zedong</t>
  </si>
  <si>
    <t>On Practice and Contradiction</t>
  </si>
  <si>
    <t>Michael Löwy</t>
  </si>
  <si>
    <t>Redemption and Utopia</t>
  </si>
  <si>
    <t>Frederic Jameson</t>
  </si>
  <si>
    <t>Hegel Variations</t>
  </si>
  <si>
    <t>Steven Lukes</t>
  </si>
  <si>
    <t>Liberals and Cannibals</t>
  </si>
  <si>
    <t>Etienne Balibar</t>
  </si>
  <si>
    <t>The Philosophy of Marx</t>
  </si>
  <si>
    <t>Alain Badiou</t>
  </si>
  <si>
    <t>Pocket Pantheon</t>
  </si>
  <si>
    <t>Lucien Goldmann</t>
  </si>
  <si>
    <t>The Hidden God</t>
  </si>
  <si>
    <t>Louis Althusser, Etienne Balibar, Roger Establet, Pierre Macherey, and Jacques Rancière</t>
  </si>
  <si>
    <t>Reading Capital: The Complete Edition</t>
  </si>
  <si>
    <t>Judith Butler</t>
  </si>
  <si>
    <t>Frames of War</t>
  </si>
  <si>
    <t>Ernest Mandel</t>
  </si>
  <si>
    <t>The Formation of the Economic Thought of Karl Marx</t>
  </si>
  <si>
    <t>The Communist Hypothesis</t>
  </si>
  <si>
    <t>Philosophy for Militants</t>
  </si>
  <si>
    <t>Frédéric Gros</t>
  </si>
  <si>
    <t>A Philosophy of Walking</t>
  </si>
  <si>
    <t>The Age of the Poets</t>
  </si>
  <si>
    <t>Kojeve</t>
  </si>
  <si>
    <t>The Notion of Authority: A Brief Presentation</t>
  </si>
  <si>
    <t>Robert Pfaller</t>
  </si>
  <si>
    <t>On the Pleasure Principle in Culture</t>
  </si>
  <si>
    <t>Gillian Rose</t>
  </si>
  <si>
    <t>The Melancholy Science</t>
  </si>
  <si>
    <t>Louis Althusser</t>
  </si>
  <si>
    <t>The Spectre of Hegel</t>
  </si>
  <si>
    <t>Simon Critchley and Jamieson Webster</t>
  </si>
  <si>
    <t>The Hamlet Doctrine: Knowing Too Much, Doing Nothing</t>
  </si>
  <si>
    <t>Badiou, Alain</t>
  </si>
  <si>
    <t>Rhapsody For The Theatre</t>
  </si>
  <si>
    <t>Douzinas, Žižek</t>
  </si>
  <si>
    <t>Idea of Communism</t>
  </si>
  <si>
    <t>Žižek</t>
  </si>
  <si>
    <t>Idea of Communism 2</t>
  </si>
  <si>
    <t>Sartre, Hoare</t>
  </si>
  <si>
    <t>Freud Scenario</t>
  </si>
  <si>
    <t>Ethics</t>
  </si>
  <si>
    <t>Simon Critchley</t>
  </si>
  <si>
    <t>Infinitely Demanding: Ethics of Commitment, Politics of Resistance</t>
  </si>
  <si>
    <t>Korsch, Karl</t>
  </si>
  <si>
    <t>Marxism and Philosophy</t>
  </si>
  <si>
    <t>Peter Hallward and Knox Peden (ed.)</t>
  </si>
  <si>
    <t>Concept and Form, Volume 1</t>
  </si>
  <si>
    <t>Concept and Form, Volume 2</t>
  </si>
  <si>
    <t>Fischer, Berndt</t>
  </si>
  <si>
    <t xml:space="preserve">Heinrich von Kleist and Modernity (Studies in German Literature Linguistics and Culture) </t>
  </si>
  <si>
    <t>Camden House</t>
  </si>
  <si>
    <t>Rieger, Stefan</t>
  </si>
  <si>
    <t>Shall und Rauch: Eine Mediengeschichte der Kurve</t>
  </si>
  <si>
    <t>Suhrkamp</t>
  </si>
  <si>
    <t>Krämer, Sybille</t>
  </si>
  <si>
    <t>Figuration, Anschauung, Erkenntnis: Grundlinien einer Diagrammatologie</t>
  </si>
  <si>
    <t>Maye, Scholz</t>
  </si>
  <si>
    <t xml:space="preserve">Grundlinien einer Philosophie der Technik: Zur Entstehungsgeschichte der Kultur aus neuen Gesichtspunkten </t>
  </si>
  <si>
    <t>›Wurzel allen Denkens und Redens‹: Die Metapher in Wissenschaft, Weltanschauung, Poetik und Lyrik um 1900 (Probleme der Dichtung, Band 52)</t>
  </si>
  <si>
    <t>Universitätsverlag Winter GmbH Heidelberg</t>
  </si>
  <si>
    <t>Ajouri, Specht</t>
  </si>
  <si>
    <t>Empirisierung des Transzendentalen: Erkenntnisbedingungen in Wissenschaft und Kunst 1850-1920</t>
  </si>
  <si>
    <t>Wallstein</t>
  </si>
  <si>
    <t>Bronowski, Ada</t>
  </si>
  <si>
    <t>The Stoics on Lekta</t>
  </si>
  <si>
    <t>Oxford University Press</t>
  </si>
  <si>
    <t>Andrea Allerkamp, Günter Blamberger, Ingo Breuer, Barbara Gribnitz, Hannah Lotte Lund und Martin Roussel (Hrsg.)</t>
  </si>
  <si>
    <t>Kleist-Jahrbuch 2017</t>
  </si>
  <si>
    <t>Metzler</t>
  </si>
  <si>
    <t>Kleist-Jahrbuch 2016</t>
  </si>
  <si>
    <t>Kleist-Jahrbuch 2015</t>
  </si>
  <si>
    <t>Kleist-Jahrbuch 2014</t>
  </si>
  <si>
    <t>Lotze, Hermann</t>
  </si>
  <si>
    <t>Mikrokosmos. 3 Bände zusammen</t>
  </si>
  <si>
    <t>Meiner 2017</t>
  </si>
  <si>
    <t>E. Cohen de Lara and R. Brouwer, eds. </t>
  </si>
  <si>
    <t>Aristotle's Practical Philosophy. On the Relationship between his Ethics and Politics</t>
  </si>
  <si>
    <t>Dordrecht: Springer, 2017</t>
  </si>
  <si>
    <t>Fukuyama, Francis</t>
  </si>
  <si>
    <t>Identity: contemporary identity politics and the struggle for recognition</t>
  </si>
  <si>
    <t>Ferrar</t>
  </si>
  <si>
    <t>Sander De Boer</t>
  </si>
  <si>
    <t>The Science of the Soul: The Commentary Tradition on Aristotle's De anima, c. 1260-c. 1360</t>
  </si>
  <si>
    <t xml:space="preserve">Leuven </t>
  </si>
  <si>
    <t xml:space="preserve">Smith, Steven B. </t>
  </si>
  <si>
    <t>Cambridge Companion to Leo Strauss</t>
  </si>
  <si>
    <t>Radek Chlup</t>
  </si>
  <si>
    <t>Drerup, Johannes, Schweiger, Gottfried (Hrsg.)</t>
  </si>
  <si>
    <t>Handbuch Philosophie der Kindheit</t>
  </si>
  <si>
    <t>J.B. Metzler</t>
  </si>
  <si>
    <t>Grajner, Martin, Melchior, Guido (Hrsg.)</t>
  </si>
  <si>
    <t>Handbuch Erkenntnistheorie</t>
  </si>
  <si>
    <t xml:space="preserve"> Klein, Richard, Kreuzer, Johann, Müller-Doohm, Stefan (Hrsg.)</t>
  </si>
  <si>
    <t>Adorno-Handbuch</t>
  </si>
  <si>
    <t>Liedtke, Frank, Tuchen, Astrid (Hrsg.)</t>
  </si>
  <si>
    <t>Handbuch Pragmatik</t>
  </si>
  <si>
    <t>Düwell, S., Bartl, A., Hamann, C., Ruf, O. (Hrsg.)</t>
  </si>
  <si>
    <t>Handbuch Kriminalliteratur</t>
  </si>
  <si>
    <t>Salzborn, Samuel (Hrsg.)</t>
  </si>
  <si>
    <t>Handbuch Politische Ideengeschichte</t>
  </si>
  <si>
    <t>Morat, Daniel, Ziemer, Hansjakob (Hrsg.)</t>
  </si>
  <si>
    <t>Ette, Ottmar (Hrsg.)</t>
  </si>
  <si>
    <t>Alexander von Humboldt-Handbuch</t>
  </si>
  <si>
    <t>Rohde, Carsten, Valk, Thorsten, Mayer, Mathias (Hrsg.)</t>
  </si>
  <si>
    <t>Faust-Handbuch</t>
  </si>
  <si>
    <t>Huber, Martin, Mittermayer, Manfred (Hrsg.)</t>
  </si>
  <si>
    <t>Bernhard-Handbuch</t>
  </si>
  <si>
    <t>Festl, Michael G. (Hrsg.)</t>
  </si>
  <si>
    <t>Handbuch Pragmatismus</t>
  </si>
  <si>
    <t>Krovoza, Alfred, Walde, Christine (Hrsg.)</t>
  </si>
  <si>
    <t>Traum und Schlaf</t>
  </si>
  <si>
    <t>Gisi, Lucas Marco (Hrsg.)</t>
  </si>
  <si>
    <t>Robert Walser-Handbuch</t>
  </si>
  <si>
    <t>Schnabel-Schüle, Helga (Hrsg.)</t>
  </si>
  <si>
    <t>Luft, Sebastian, Wehrle, Maren (Hrsg.)</t>
  </si>
  <si>
    <t>Disselkamp, Martin, Testa, Fausto (Hrsg.)</t>
  </si>
  <si>
    <t>Winckelmann-Handbuch</t>
  </si>
  <si>
    <t>Schrenk, Markus (Hrsg.)</t>
  </si>
  <si>
    <t>Handbuch Metaphysik</t>
  </si>
  <si>
    <t>Göttsche, Dirk, Dunker, Axel, Dürbeck, Gabriele (Hrsg.)</t>
  </si>
  <si>
    <t>Handbuch Postkolonialismus und Literatur</t>
  </si>
  <si>
    <t>Sommer, Marianne, Müller-Wille, Staffan, Reinhardt, Carsten (Hrsg.)</t>
  </si>
  <si>
    <t>Handbuch Wissenschaftsgeschichte</t>
  </si>
  <si>
    <t>Hilgendorf, Eric, Joerden, Jan C. (Hrsg.)</t>
  </si>
  <si>
    <t>Handbuch Rechtsphilosophie</t>
  </si>
  <si>
    <t>Wirth, Uwe (Hrsg.)</t>
  </si>
  <si>
    <t>Komik</t>
  </si>
  <si>
    <t>Endres, Johannes (Hrsg.)</t>
  </si>
  <si>
    <t>Friedrich Schlegel-Handbuch</t>
  </si>
  <si>
    <t>The Adventure of French Philosophy</t>
  </si>
  <si>
    <t>The Rebirth of History</t>
  </si>
  <si>
    <t>Boris Groys</t>
  </si>
  <si>
    <t>Introduction to Antiphilosophy</t>
  </si>
  <si>
    <t>Polemics</t>
  </si>
  <si>
    <t>Alenka Zupančič</t>
  </si>
  <si>
    <t>Ethics of the Real</t>
  </si>
  <si>
    <t>Immanuel Kant</t>
  </si>
  <si>
    <t>Jean Baudrillard</t>
  </si>
  <si>
    <t>Impossible Exchange</t>
  </si>
  <si>
    <t>Henri Lefebvre</t>
  </si>
  <si>
    <t>Introduction to Modernity</t>
  </si>
  <si>
    <t>Metapolitics</t>
  </si>
  <si>
    <t>Philosophy and the Spontaneous Philosophy of the Scientists</t>
  </si>
  <si>
    <t>Ernesto Laclau</t>
  </si>
  <si>
    <t>Politics and Ideology in Marxist Theory</t>
  </si>
  <si>
    <t>Slavoj Žižek</t>
  </si>
  <si>
    <t>Did Somebody Say Totalitarianism?</t>
  </si>
  <si>
    <t>Fredric Jameson</t>
  </si>
  <si>
    <t>Brecht and Method</t>
  </si>
  <si>
    <t>Guy Debord</t>
  </si>
  <si>
    <t>Comments on the Society of the Spectacle</t>
  </si>
  <si>
    <t>Sebastiano Timpanaro</t>
  </si>
  <si>
    <t>Freudian Slip</t>
  </si>
  <si>
    <t>Machiavelli and Us</t>
  </si>
  <si>
    <t>Passwords</t>
  </si>
  <si>
    <t>Five Lessons on Wagner</t>
  </si>
  <si>
    <t>Valences of the Dialectic</t>
  </si>
  <si>
    <t>Ernst Fischer</t>
  </si>
  <si>
    <t>The Necessity of Art</t>
  </si>
  <si>
    <t>Slavoj Žižek (ed.)</t>
  </si>
  <si>
    <t>Everything You Always Wanted to Know About Lacan (But Were Afraid to Ask Hitchcock)</t>
  </si>
  <si>
    <t>Paul Feyerabend</t>
  </si>
  <si>
    <t>Against Method</t>
  </si>
  <si>
    <t>The Cultural Turn</t>
  </si>
  <si>
    <t>Louis Althusser and Etienne Balibar</t>
  </si>
  <si>
    <t>Reading Capital</t>
  </si>
  <si>
    <t>The Transparency of Evil</t>
  </si>
  <si>
    <t>Ideologies of Theory</t>
  </si>
  <si>
    <t>The Plague of Fantasies</t>
  </si>
  <si>
    <t>The Ticklish Subject</t>
  </si>
  <si>
    <t>André Gorz</t>
  </si>
  <si>
    <t>Critique of Economic Reason</t>
  </si>
  <si>
    <t>Jeremy Bentham</t>
  </si>
  <si>
    <t>The Panopticon Writings</t>
  </si>
  <si>
    <t>Peter Osborne</t>
  </si>
  <si>
    <t>The Politics of Time</t>
  </si>
  <si>
    <t>Judith Butler, Ernesto Laclau, and Slavoj Žižek</t>
  </si>
  <si>
    <t>Contingency, Hegemony, Universality</t>
  </si>
  <si>
    <t>MILL, John Stuart</t>
  </si>
  <si>
    <t>On Liberty, Utilitarianism and Other Essays</t>
  </si>
  <si>
    <t>CHINARD, Gilbert</t>
  </si>
  <si>
    <t>The Letters Of Lafayette And Jefferson</t>
  </si>
  <si>
    <t>Literary Licensing, LLC</t>
  </si>
  <si>
    <t>SIEYÈS, Emmanuel-Joseph, Oliver W. LEMBKE a Florian WEBER</t>
  </si>
  <si>
    <t>Was ist der Dritte Stand?: ausgewählte Schriften.</t>
  </si>
  <si>
    <t>Berlin: Akademie Verlag</t>
  </si>
  <si>
    <t xml:space="preserve">ISRAEL, Jonathan </t>
  </si>
  <si>
    <t>Democratic Enlightenment: Philosophy, Revolution, and Human Rights 1750–1790</t>
  </si>
  <si>
    <t>KERVÉGAN, Jean-François</t>
  </si>
  <si>
    <t>The Actual and the Rational. Hegel and Objective Spirit</t>
  </si>
  <si>
    <t>FORST, Rainer</t>
  </si>
  <si>
    <t>Toleration in Conflict: Past and Present</t>
  </si>
  <si>
    <t>Cambridge university Press</t>
  </si>
  <si>
    <t>The Right to Justification: Elements of a Constructivist Theory of Justice</t>
  </si>
  <si>
    <t>Columbia University Press</t>
  </si>
  <si>
    <t>SCRUTON Roger</t>
  </si>
  <si>
    <t>Green Philosophy</t>
  </si>
  <si>
    <t>Atlantic Books</t>
  </si>
  <si>
    <t>Vibert, Frank</t>
  </si>
  <si>
    <t>The New Regulatory Space : Reframing Democratic Governance</t>
  </si>
  <si>
    <t>Edward Elgar Publishing</t>
  </si>
  <si>
    <t>Pollitt</t>
  </si>
  <si>
    <t>The Cambridge History of Painting in the Classical World</t>
  </si>
  <si>
    <t>CUP</t>
  </si>
  <si>
    <t>Hegel</t>
  </si>
  <si>
    <t>Gesammelte Werke, Band 27,3. Vorlesungen über die Philosophie der Weltgeschichte III Nachschriften zum Kolleg des intersemesters 1826/27</t>
  </si>
  <si>
    <t>Gesammelte Werke, Band 27,2. Vorlesungen über die Philosophie der Weltgeschichte II Nachschriften zum Kolleg des Wintersemesters 1824/25</t>
  </si>
  <si>
    <t>Gesammelte Werke, Band 28,2. Vorlesungen über die Philosophie der Kunst II Nachschriften zum Kolleg des Jahres 1826</t>
  </si>
  <si>
    <t>Nagy, Joseph Falaky</t>
  </si>
  <si>
    <t>Writing Down the Myths</t>
  </si>
  <si>
    <t>Brepols</t>
  </si>
  <si>
    <t>Fichte</t>
  </si>
  <si>
    <t>frommann-holzboog</t>
  </si>
  <si>
    <t>Die späten wissenschaftlichen Vorlesungen III: 1811–1812</t>
  </si>
  <si>
    <t>Jacobi</t>
  </si>
  <si>
    <t>Brief über den Nihilismus</t>
  </si>
  <si>
    <t>Kierkegaard, Soren</t>
  </si>
  <si>
    <t>Kierkegaard's Journals and Notebooks, Volume 3: Notebooks 1-15</t>
  </si>
  <si>
    <t>Kierkegaard's Writings, XIII, Volume 13: The Corsair Affair and Articles Related to the Writings</t>
  </si>
  <si>
    <t xml:space="preserve">Cannadine, D. </t>
  </si>
  <si>
    <t>The undivided past : History beyond our differences</t>
  </si>
  <si>
    <t>London : Penguin Books</t>
  </si>
  <si>
    <t>Absolute Recoil</t>
  </si>
  <si>
    <t>Pierre John Olivi</t>
  </si>
  <si>
    <t>Fischer Verlag</t>
  </si>
  <si>
    <t>Handbuch Sound Geschichte</t>
  </si>
  <si>
    <t>Reformation: historisch-kulturwissenschaftliches Handbuch</t>
  </si>
  <si>
    <t>Husserl-Handbuch: Leben - Werk - Wirkung</t>
  </si>
  <si>
    <t>Aufderheide, Joachim</t>
  </si>
  <si>
    <t>Aristoteles Nicomachean Ethics Book X: Translation and Commentary</t>
  </si>
  <si>
    <t>Blamberger, G., et al.</t>
  </si>
  <si>
    <t>Verlag Wilhelm Fink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</si>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</sst>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 quotePrefix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64" fontId="0" fillId="4" borderId="1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4"/>
  <sheetViews>
    <sheetView tabSelected="1" zoomScale="70" zoomScaleNormal="70" workbookViewId="0" topLeftCell="C145">
      <selection activeCell="D80" sqref="D80"/>
    </sheetView>
  </sheetViews>
  <sheetFormatPr defaultColWidth="8.7109375" defaultRowHeight="15"/>
  <cols>
    <col min="1" max="1" width="45.8515625" style="7" customWidth="1"/>
    <col min="2" max="2" width="65.57421875" style="17" customWidth="1"/>
    <col min="3" max="3" width="37.57421875" style="18" customWidth="1"/>
    <col min="4" max="4" width="8.00390625" style="25" customWidth="1"/>
    <col min="5" max="5" width="16.7109375" style="19" customWidth="1"/>
    <col min="6" max="6" width="9.57421875" style="18" customWidth="1"/>
    <col min="7" max="7" width="9.28125" style="18" customWidth="1"/>
    <col min="8" max="8" width="16.7109375" style="8" customWidth="1"/>
    <col min="9" max="9" width="8.57421875" style="18" customWidth="1"/>
    <col min="10" max="10" width="14.28125" style="27" customWidth="1"/>
    <col min="11" max="11" width="19.421875" style="27" customWidth="1"/>
    <col min="12" max="12" width="8.7109375" style="7" customWidth="1"/>
    <col min="13" max="13" width="17.57421875" style="28" customWidth="1"/>
    <col min="14" max="14" width="18.140625" style="8" customWidth="1"/>
    <col min="15" max="16384" width="8.7109375" style="8" customWidth="1"/>
  </cols>
  <sheetData>
    <row r="1" spans="1:14" s="22" customFormat="1" ht="28.5" customHeight="1">
      <c r="A1" s="29" t="s">
        <v>0</v>
      </c>
      <c r="B1" s="30" t="s">
        <v>1</v>
      </c>
      <c r="C1" s="31" t="s">
        <v>2</v>
      </c>
      <c r="D1" s="31" t="s">
        <v>3</v>
      </c>
      <c r="E1" s="4" t="s">
        <v>4</v>
      </c>
      <c r="F1" s="5" t="s">
        <v>5</v>
      </c>
      <c r="G1" s="26" t="s">
        <v>6</v>
      </c>
      <c r="H1" s="6" t="s">
        <v>7</v>
      </c>
      <c r="I1" s="26" t="s">
        <v>8</v>
      </c>
      <c r="J1" s="20" t="s">
        <v>366</v>
      </c>
      <c r="K1" s="20" t="s">
        <v>367</v>
      </c>
      <c r="L1" s="21" t="s">
        <v>368</v>
      </c>
      <c r="M1" s="20" t="s">
        <v>369</v>
      </c>
      <c r="N1" s="20" t="s">
        <v>370</v>
      </c>
    </row>
    <row r="2" spans="1:14" ht="15">
      <c r="A2" s="32" t="s">
        <v>357</v>
      </c>
      <c r="B2" s="32" t="s">
        <v>23</v>
      </c>
      <c r="C2" s="33" t="s">
        <v>24</v>
      </c>
      <c r="D2" s="54">
        <v>2009</v>
      </c>
      <c r="E2" s="52">
        <v>9782711621613</v>
      </c>
      <c r="F2" s="34">
        <v>1</v>
      </c>
      <c r="G2" s="34" t="s">
        <v>12</v>
      </c>
      <c r="H2" s="33" t="s">
        <v>22</v>
      </c>
      <c r="I2" s="35" t="s">
        <v>10</v>
      </c>
      <c r="J2" s="49"/>
      <c r="K2" s="36">
        <f>F2*J2</f>
        <v>0</v>
      </c>
      <c r="L2" s="50"/>
      <c r="M2" s="51"/>
      <c r="N2" s="51"/>
    </row>
    <row r="3" spans="1:14" ht="15">
      <c r="A3" s="32" t="s">
        <v>25</v>
      </c>
      <c r="B3" s="32" t="s">
        <v>26</v>
      </c>
      <c r="C3" s="33" t="s">
        <v>27</v>
      </c>
      <c r="D3" s="54">
        <v>2016</v>
      </c>
      <c r="E3" s="52">
        <v>9780823270736</v>
      </c>
      <c r="F3" s="34">
        <v>1</v>
      </c>
      <c r="G3" s="34" t="s">
        <v>12</v>
      </c>
      <c r="H3" s="33" t="s">
        <v>22</v>
      </c>
      <c r="I3" s="35" t="s">
        <v>10</v>
      </c>
      <c r="J3" s="49"/>
      <c r="K3" s="36">
        <f aca="true" t="shared" si="0" ref="K3:K66">F3*J3</f>
        <v>0</v>
      </c>
      <c r="L3" s="50"/>
      <c r="M3" s="51"/>
      <c r="N3" s="51"/>
    </row>
    <row r="4" spans="1:14" ht="21" customHeight="1">
      <c r="A4" s="32" t="s">
        <v>28</v>
      </c>
      <c r="B4" s="32" t="s">
        <v>29</v>
      </c>
      <c r="C4" s="33" t="s">
        <v>24</v>
      </c>
      <c r="D4" s="54">
        <v>2014</v>
      </c>
      <c r="E4" s="52">
        <v>9782711625338</v>
      </c>
      <c r="F4" s="34">
        <v>1</v>
      </c>
      <c r="G4" s="34" t="s">
        <v>12</v>
      </c>
      <c r="H4" s="33" t="s">
        <v>22</v>
      </c>
      <c r="I4" s="35" t="s">
        <v>10</v>
      </c>
      <c r="J4" s="49"/>
      <c r="K4" s="36">
        <f t="shared" si="0"/>
        <v>0</v>
      </c>
      <c r="L4" s="50"/>
      <c r="M4" s="51"/>
      <c r="N4" s="51"/>
    </row>
    <row r="5" spans="1:14" ht="15">
      <c r="A5" s="32" t="s">
        <v>30</v>
      </c>
      <c r="B5" s="32" t="s">
        <v>31</v>
      </c>
      <c r="C5" s="33" t="s">
        <v>32</v>
      </c>
      <c r="D5" s="54">
        <v>2017</v>
      </c>
      <c r="E5" s="52">
        <v>9780866985703</v>
      </c>
      <c r="F5" s="34">
        <v>1</v>
      </c>
      <c r="G5" s="34" t="s">
        <v>12</v>
      </c>
      <c r="H5" s="33" t="s">
        <v>22</v>
      </c>
      <c r="I5" s="35" t="s">
        <v>10</v>
      </c>
      <c r="J5" s="49"/>
      <c r="K5" s="36">
        <f t="shared" si="0"/>
        <v>0</v>
      </c>
      <c r="L5" s="50"/>
      <c r="M5" s="51"/>
      <c r="N5" s="51"/>
    </row>
    <row r="6" spans="1:14" ht="15">
      <c r="A6" s="32" t="s">
        <v>33</v>
      </c>
      <c r="B6" s="32" t="s">
        <v>34</v>
      </c>
      <c r="C6" s="33" t="s">
        <v>9</v>
      </c>
      <c r="D6" s="54">
        <v>2018</v>
      </c>
      <c r="E6" s="52">
        <v>9781107109261</v>
      </c>
      <c r="F6" s="34">
        <v>1</v>
      </c>
      <c r="G6" s="34" t="s">
        <v>12</v>
      </c>
      <c r="H6" s="33" t="s">
        <v>22</v>
      </c>
      <c r="I6" s="35" t="s">
        <v>10</v>
      </c>
      <c r="J6" s="49"/>
      <c r="K6" s="36">
        <f t="shared" si="0"/>
        <v>0</v>
      </c>
      <c r="L6" s="50"/>
      <c r="M6" s="51"/>
      <c r="N6" s="51"/>
    </row>
    <row r="7" spans="1:14" ht="15">
      <c r="A7" s="32" t="s">
        <v>35</v>
      </c>
      <c r="B7" s="32" t="s">
        <v>36</v>
      </c>
      <c r="C7" s="33" t="s">
        <v>37</v>
      </c>
      <c r="D7" s="54">
        <v>2018</v>
      </c>
      <c r="E7" s="52">
        <v>9788806233532</v>
      </c>
      <c r="F7" s="34">
        <v>1</v>
      </c>
      <c r="G7" s="34" t="s">
        <v>12</v>
      </c>
      <c r="H7" s="33" t="s">
        <v>22</v>
      </c>
      <c r="I7" s="35" t="s">
        <v>10</v>
      </c>
      <c r="J7" s="49"/>
      <c r="K7" s="36">
        <f t="shared" si="0"/>
        <v>0</v>
      </c>
      <c r="L7" s="50"/>
      <c r="M7" s="51"/>
      <c r="N7" s="51"/>
    </row>
    <row r="8" spans="1:14" ht="15">
      <c r="A8" s="32" t="s">
        <v>38</v>
      </c>
      <c r="B8" s="32" t="s">
        <v>39</v>
      </c>
      <c r="C8" s="33" t="s">
        <v>40</v>
      </c>
      <c r="D8" s="54">
        <v>2018</v>
      </c>
      <c r="E8" s="52">
        <v>9783828841246</v>
      </c>
      <c r="F8" s="34">
        <v>1</v>
      </c>
      <c r="G8" s="34" t="s">
        <v>12</v>
      </c>
      <c r="H8" s="33" t="s">
        <v>13</v>
      </c>
      <c r="I8" s="35" t="s">
        <v>10</v>
      </c>
      <c r="J8" s="49"/>
      <c r="K8" s="36">
        <f t="shared" si="0"/>
        <v>0</v>
      </c>
      <c r="L8" s="50"/>
      <c r="M8" s="51"/>
      <c r="N8" s="51"/>
    </row>
    <row r="9" spans="1:14" ht="15">
      <c r="A9" s="32" t="s">
        <v>41</v>
      </c>
      <c r="B9" s="32" t="s">
        <v>42</v>
      </c>
      <c r="C9" s="33" t="s">
        <v>43</v>
      </c>
      <c r="D9" s="54">
        <v>2019</v>
      </c>
      <c r="E9" s="52">
        <v>9788893141635</v>
      </c>
      <c r="F9" s="34">
        <v>1</v>
      </c>
      <c r="G9" s="34" t="s">
        <v>12</v>
      </c>
      <c r="H9" s="33" t="s">
        <v>13</v>
      </c>
      <c r="I9" s="35" t="s">
        <v>10</v>
      </c>
      <c r="J9" s="49"/>
      <c r="K9" s="36">
        <f t="shared" si="0"/>
        <v>0</v>
      </c>
      <c r="L9" s="50"/>
      <c r="M9" s="51"/>
      <c r="N9" s="51"/>
    </row>
    <row r="10" spans="1:14" ht="15">
      <c r="A10" s="32" t="s">
        <v>44</v>
      </c>
      <c r="B10" s="32" t="s">
        <v>45</v>
      </c>
      <c r="C10" s="33" t="s">
        <v>46</v>
      </c>
      <c r="D10" s="54">
        <v>2019</v>
      </c>
      <c r="E10" s="52">
        <v>9780810139398</v>
      </c>
      <c r="F10" s="34">
        <v>1</v>
      </c>
      <c r="G10" s="34" t="s">
        <v>12</v>
      </c>
      <c r="H10" s="33" t="s">
        <v>13</v>
      </c>
      <c r="I10" s="35" t="s">
        <v>10</v>
      </c>
      <c r="J10" s="49"/>
      <c r="K10" s="36">
        <f t="shared" si="0"/>
        <v>0</v>
      </c>
      <c r="L10" s="50"/>
      <c r="M10" s="51"/>
      <c r="N10" s="51"/>
    </row>
    <row r="11" spans="1:14" ht="15">
      <c r="A11" s="32" t="s">
        <v>47</v>
      </c>
      <c r="B11" s="32" t="s">
        <v>49</v>
      </c>
      <c r="C11" s="33" t="s">
        <v>48</v>
      </c>
      <c r="D11" s="54">
        <v>2014</v>
      </c>
      <c r="E11" s="52">
        <v>9783451273797</v>
      </c>
      <c r="F11" s="34">
        <v>1</v>
      </c>
      <c r="G11" s="34" t="s">
        <v>12</v>
      </c>
      <c r="H11" s="33" t="s">
        <v>13</v>
      </c>
      <c r="I11" s="35" t="s">
        <v>10</v>
      </c>
      <c r="J11" s="49"/>
      <c r="K11" s="36">
        <f t="shared" si="0"/>
        <v>0</v>
      </c>
      <c r="L11" s="50"/>
      <c r="M11" s="51"/>
      <c r="N11" s="51"/>
    </row>
    <row r="12" spans="1:14" ht="15">
      <c r="A12" s="32" t="s">
        <v>51</v>
      </c>
      <c r="B12" s="32" t="s">
        <v>52</v>
      </c>
      <c r="C12" s="33" t="s">
        <v>50</v>
      </c>
      <c r="D12" s="54">
        <v>2009</v>
      </c>
      <c r="E12" s="52">
        <v>9780935216486</v>
      </c>
      <c r="F12" s="34">
        <v>1</v>
      </c>
      <c r="G12" s="34" t="s">
        <v>12</v>
      </c>
      <c r="H12" s="33" t="s">
        <v>13</v>
      </c>
      <c r="I12" s="35" t="s">
        <v>10</v>
      </c>
      <c r="J12" s="49"/>
      <c r="K12" s="36">
        <f t="shared" si="0"/>
        <v>0</v>
      </c>
      <c r="L12" s="50"/>
      <c r="M12" s="51"/>
      <c r="N12" s="51"/>
    </row>
    <row r="13" spans="1:14" ht="15">
      <c r="A13" s="32" t="s">
        <v>53</v>
      </c>
      <c r="B13" s="32" t="s">
        <v>54</v>
      </c>
      <c r="C13" s="33" t="s">
        <v>55</v>
      </c>
      <c r="D13" s="54">
        <v>2015</v>
      </c>
      <c r="E13" s="52">
        <v>9788843076574</v>
      </c>
      <c r="F13" s="34">
        <v>1</v>
      </c>
      <c r="G13" s="34" t="s">
        <v>12</v>
      </c>
      <c r="H13" s="33" t="s">
        <v>13</v>
      </c>
      <c r="I13" s="35" t="s">
        <v>10</v>
      </c>
      <c r="J13" s="49"/>
      <c r="K13" s="36">
        <f t="shared" si="0"/>
        <v>0</v>
      </c>
      <c r="L13" s="50"/>
      <c r="M13" s="51"/>
      <c r="N13" s="51"/>
    </row>
    <row r="14" spans="1:14" ht="15">
      <c r="A14" s="32" t="s">
        <v>56</v>
      </c>
      <c r="B14" s="32" t="s">
        <v>57</v>
      </c>
      <c r="C14" s="33" t="s">
        <v>58</v>
      </c>
      <c r="D14" s="54">
        <v>2012</v>
      </c>
      <c r="E14" s="52">
        <v>9788432141980</v>
      </c>
      <c r="F14" s="34">
        <v>1</v>
      </c>
      <c r="G14" s="34" t="s">
        <v>12</v>
      </c>
      <c r="H14" s="33" t="s">
        <v>13</v>
      </c>
      <c r="I14" s="35" t="s">
        <v>10</v>
      </c>
      <c r="J14" s="49"/>
      <c r="K14" s="36">
        <f t="shared" si="0"/>
        <v>0</v>
      </c>
      <c r="L14" s="50"/>
      <c r="M14" s="51"/>
      <c r="N14" s="51"/>
    </row>
    <row r="15" spans="1:14" ht="15">
      <c r="A15" s="32" t="s">
        <v>56</v>
      </c>
      <c r="B15" s="32" t="s">
        <v>59</v>
      </c>
      <c r="C15" s="33" t="s">
        <v>58</v>
      </c>
      <c r="D15" s="54">
        <v>2013</v>
      </c>
      <c r="E15" s="52">
        <v>9788432142437</v>
      </c>
      <c r="F15" s="34">
        <v>1</v>
      </c>
      <c r="G15" s="34" t="s">
        <v>12</v>
      </c>
      <c r="H15" s="33" t="s">
        <v>13</v>
      </c>
      <c r="I15" s="35" t="s">
        <v>10</v>
      </c>
      <c r="J15" s="49"/>
      <c r="K15" s="36">
        <f t="shared" si="0"/>
        <v>0</v>
      </c>
      <c r="L15" s="50"/>
      <c r="M15" s="51"/>
      <c r="N15" s="51"/>
    </row>
    <row r="16" spans="1:17" ht="26.15" customHeight="1">
      <c r="A16" s="32" t="s">
        <v>56</v>
      </c>
      <c r="B16" s="32" t="s">
        <v>60</v>
      </c>
      <c r="C16" s="33" t="s">
        <v>58</v>
      </c>
      <c r="D16" s="54">
        <v>2013</v>
      </c>
      <c r="E16" s="52">
        <v>9788432142765</v>
      </c>
      <c r="F16" s="34">
        <v>1</v>
      </c>
      <c r="G16" s="34" t="s">
        <v>12</v>
      </c>
      <c r="H16" s="33" t="s">
        <v>13</v>
      </c>
      <c r="I16" s="35" t="s">
        <v>10</v>
      </c>
      <c r="J16" s="49"/>
      <c r="K16" s="36">
        <f t="shared" si="0"/>
        <v>0</v>
      </c>
      <c r="L16" s="50"/>
      <c r="M16" s="51"/>
      <c r="N16" s="51"/>
      <c r="O16" s="9"/>
      <c r="P16" s="9"/>
      <c r="Q16" s="9"/>
    </row>
    <row r="17" spans="1:17" ht="15">
      <c r="A17" s="32" t="s">
        <v>56</v>
      </c>
      <c r="B17" s="32" t="s">
        <v>61</v>
      </c>
      <c r="C17" s="33" t="s">
        <v>58</v>
      </c>
      <c r="D17" s="54">
        <v>2014</v>
      </c>
      <c r="E17" s="52">
        <v>9788432143458</v>
      </c>
      <c r="F17" s="34">
        <v>1</v>
      </c>
      <c r="G17" s="34" t="s">
        <v>12</v>
      </c>
      <c r="H17" s="33" t="s">
        <v>13</v>
      </c>
      <c r="I17" s="35" t="s">
        <v>10</v>
      </c>
      <c r="J17" s="49"/>
      <c r="K17" s="36">
        <f t="shared" si="0"/>
        <v>0</v>
      </c>
      <c r="L17" s="50"/>
      <c r="M17" s="51"/>
      <c r="N17" s="51"/>
      <c r="O17" s="9"/>
      <c r="P17" s="9"/>
      <c r="Q17" s="9"/>
    </row>
    <row r="18" spans="1:17" ht="15.5">
      <c r="A18" s="32" t="s">
        <v>56</v>
      </c>
      <c r="B18" s="32" t="s">
        <v>62</v>
      </c>
      <c r="C18" s="33" t="s">
        <v>58</v>
      </c>
      <c r="D18" s="54">
        <v>2014</v>
      </c>
      <c r="E18" s="52">
        <v>9788432144509</v>
      </c>
      <c r="F18" s="34">
        <v>1</v>
      </c>
      <c r="G18" s="34" t="s">
        <v>12</v>
      </c>
      <c r="H18" s="33" t="s">
        <v>13</v>
      </c>
      <c r="I18" s="35" t="s">
        <v>10</v>
      </c>
      <c r="J18" s="49"/>
      <c r="K18" s="36">
        <f t="shared" si="0"/>
        <v>0</v>
      </c>
      <c r="L18" s="50"/>
      <c r="M18" s="51"/>
      <c r="N18" s="51"/>
      <c r="O18" s="9"/>
      <c r="P18" s="3"/>
      <c r="Q18" s="9"/>
    </row>
    <row r="19" spans="1:17" ht="15.5">
      <c r="A19" s="32" t="s">
        <v>56</v>
      </c>
      <c r="B19" s="32" t="s">
        <v>63</v>
      </c>
      <c r="C19" s="33" t="s">
        <v>58</v>
      </c>
      <c r="D19" s="54">
        <v>2015</v>
      </c>
      <c r="E19" s="52">
        <v>9788432145292</v>
      </c>
      <c r="F19" s="34">
        <v>1</v>
      </c>
      <c r="G19" s="34" t="s">
        <v>12</v>
      </c>
      <c r="H19" s="33" t="s">
        <v>13</v>
      </c>
      <c r="I19" s="35" t="s">
        <v>10</v>
      </c>
      <c r="J19" s="49"/>
      <c r="K19" s="36">
        <f t="shared" si="0"/>
        <v>0</v>
      </c>
      <c r="L19" s="50"/>
      <c r="M19" s="51"/>
      <c r="N19" s="51"/>
      <c r="O19" s="9"/>
      <c r="P19" s="3"/>
      <c r="Q19" s="9"/>
    </row>
    <row r="20" spans="1:17" ht="15.5">
      <c r="A20" s="32" t="s">
        <v>56</v>
      </c>
      <c r="B20" s="32" t="s">
        <v>64</v>
      </c>
      <c r="C20" s="33" t="s">
        <v>58</v>
      </c>
      <c r="D20" s="54">
        <v>2015</v>
      </c>
      <c r="E20" s="52">
        <v>9788432145698</v>
      </c>
      <c r="F20" s="34">
        <v>1</v>
      </c>
      <c r="G20" s="34" t="s">
        <v>12</v>
      </c>
      <c r="H20" s="33" t="s">
        <v>13</v>
      </c>
      <c r="I20" s="35" t="s">
        <v>10</v>
      </c>
      <c r="J20" s="49"/>
      <c r="K20" s="36">
        <f t="shared" si="0"/>
        <v>0</v>
      </c>
      <c r="L20" s="50"/>
      <c r="M20" s="51"/>
      <c r="N20" s="51"/>
      <c r="O20" s="9"/>
      <c r="P20" s="3"/>
      <c r="Q20" s="9"/>
    </row>
    <row r="21" spans="1:17" ht="15.5">
      <c r="A21" s="32" t="s">
        <v>56</v>
      </c>
      <c r="B21" s="32" t="s">
        <v>65</v>
      </c>
      <c r="C21" s="33" t="s">
        <v>58</v>
      </c>
      <c r="D21" s="54">
        <v>2016</v>
      </c>
      <c r="E21" s="52">
        <v>9788432146367</v>
      </c>
      <c r="F21" s="34">
        <v>1</v>
      </c>
      <c r="G21" s="34" t="s">
        <v>12</v>
      </c>
      <c r="H21" s="33" t="s">
        <v>13</v>
      </c>
      <c r="I21" s="35" t="s">
        <v>10</v>
      </c>
      <c r="J21" s="49"/>
      <c r="K21" s="36">
        <f t="shared" si="0"/>
        <v>0</v>
      </c>
      <c r="L21" s="50"/>
      <c r="M21" s="51"/>
      <c r="N21" s="51"/>
      <c r="O21" s="9"/>
      <c r="P21" s="3"/>
      <c r="Q21" s="9"/>
    </row>
    <row r="22" spans="1:17" ht="15.5">
      <c r="A22" s="32" t="s">
        <v>66</v>
      </c>
      <c r="B22" s="32" t="s">
        <v>67</v>
      </c>
      <c r="C22" s="33" t="s">
        <v>68</v>
      </c>
      <c r="D22" s="54">
        <v>2016</v>
      </c>
      <c r="E22" s="52">
        <v>9788498796193</v>
      </c>
      <c r="F22" s="34">
        <v>1</v>
      </c>
      <c r="G22" s="34" t="s">
        <v>12</v>
      </c>
      <c r="H22" s="33" t="s">
        <v>13</v>
      </c>
      <c r="I22" s="35" t="s">
        <v>10</v>
      </c>
      <c r="J22" s="49"/>
      <c r="K22" s="36">
        <f t="shared" si="0"/>
        <v>0</v>
      </c>
      <c r="L22" s="50"/>
      <c r="M22" s="51"/>
      <c r="N22" s="51"/>
      <c r="O22" s="9"/>
      <c r="P22" s="3"/>
      <c r="Q22" s="9"/>
    </row>
    <row r="23" spans="1:17" ht="15.5">
      <c r="A23" s="32" t="s">
        <v>69</v>
      </c>
      <c r="B23" s="32" t="s">
        <v>70</v>
      </c>
      <c r="C23" s="33" t="s">
        <v>71</v>
      </c>
      <c r="D23" s="54">
        <v>2016</v>
      </c>
      <c r="E23" s="52">
        <v>9782213637532</v>
      </c>
      <c r="F23" s="34">
        <v>1</v>
      </c>
      <c r="G23" s="34" t="s">
        <v>12</v>
      </c>
      <c r="H23" s="33" t="s">
        <v>18</v>
      </c>
      <c r="I23" s="35" t="s">
        <v>10</v>
      </c>
      <c r="J23" s="49"/>
      <c r="K23" s="36">
        <f t="shared" si="0"/>
        <v>0</v>
      </c>
      <c r="L23" s="50"/>
      <c r="M23" s="51"/>
      <c r="N23" s="51"/>
      <c r="O23" s="9"/>
      <c r="P23" s="3"/>
      <c r="Q23" s="9"/>
    </row>
    <row r="24" spans="1:17" ht="15.5">
      <c r="A24" s="32" t="s">
        <v>72</v>
      </c>
      <c r="B24" s="32" t="s">
        <v>73</v>
      </c>
      <c r="C24" s="32" t="s">
        <v>74</v>
      </c>
      <c r="D24" s="54">
        <v>2019</v>
      </c>
      <c r="E24" s="52">
        <v>9780190904913</v>
      </c>
      <c r="F24" s="34">
        <v>1</v>
      </c>
      <c r="G24" s="34" t="s">
        <v>12</v>
      </c>
      <c r="H24" s="32" t="s">
        <v>16</v>
      </c>
      <c r="I24" s="35" t="s">
        <v>10</v>
      </c>
      <c r="J24" s="49"/>
      <c r="K24" s="36">
        <f t="shared" si="0"/>
        <v>0</v>
      </c>
      <c r="L24" s="50"/>
      <c r="M24" s="51"/>
      <c r="N24" s="51"/>
      <c r="O24" s="9"/>
      <c r="P24" s="3"/>
      <c r="Q24" s="9"/>
    </row>
    <row r="25" spans="1:17" ht="15.5">
      <c r="A25" s="32" t="s">
        <v>75</v>
      </c>
      <c r="B25" s="32" t="s">
        <v>76</v>
      </c>
      <c r="C25" s="32" t="s">
        <v>77</v>
      </c>
      <c r="D25" s="54">
        <v>2018</v>
      </c>
      <c r="E25" s="52">
        <v>9780062697431</v>
      </c>
      <c r="F25" s="34">
        <v>1</v>
      </c>
      <c r="G25" s="34" t="s">
        <v>12</v>
      </c>
      <c r="H25" s="32" t="s">
        <v>16</v>
      </c>
      <c r="I25" s="35" t="s">
        <v>10</v>
      </c>
      <c r="J25" s="49"/>
      <c r="K25" s="36">
        <f t="shared" si="0"/>
        <v>0</v>
      </c>
      <c r="L25" s="50"/>
      <c r="M25" s="51"/>
      <c r="N25" s="51"/>
      <c r="O25" s="9"/>
      <c r="P25" s="3"/>
      <c r="Q25" s="9"/>
    </row>
    <row r="26" spans="1:17" ht="15.5">
      <c r="A26" s="32" t="s">
        <v>75</v>
      </c>
      <c r="B26" s="32" t="s">
        <v>78</v>
      </c>
      <c r="C26" s="32" t="s">
        <v>79</v>
      </c>
      <c r="D26" s="54">
        <v>2016</v>
      </c>
      <c r="E26" s="52">
        <v>9781590179024</v>
      </c>
      <c r="F26" s="34">
        <v>1</v>
      </c>
      <c r="G26" s="34" t="s">
        <v>12</v>
      </c>
      <c r="H26" s="32" t="s">
        <v>16</v>
      </c>
      <c r="I26" s="35" t="s">
        <v>10</v>
      </c>
      <c r="J26" s="49"/>
      <c r="K26" s="36">
        <f t="shared" si="0"/>
        <v>0</v>
      </c>
      <c r="L26" s="50"/>
      <c r="M26" s="51"/>
      <c r="N26" s="51"/>
      <c r="O26" s="9"/>
      <c r="P26" s="3"/>
      <c r="Q26" s="9"/>
    </row>
    <row r="27" spans="1:17" ht="15.5">
      <c r="A27" s="32" t="s">
        <v>75</v>
      </c>
      <c r="B27" s="32" t="s">
        <v>80</v>
      </c>
      <c r="C27" s="32" t="s">
        <v>79</v>
      </c>
      <c r="D27" s="54">
        <v>2016</v>
      </c>
      <c r="E27" s="52">
        <v>9781681371160</v>
      </c>
      <c r="F27" s="34">
        <v>1</v>
      </c>
      <c r="G27" s="34" t="s">
        <v>12</v>
      </c>
      <c r="H27" s="32" t="s">
        <v>16</v>
      </c>
      <c r="I27" s="35" t="s">
        <v>10</v>
      </c>
      <c r="J27" s="49"/>
      <c r="K27" s="36">
        <f t="shared" si="0"/>
        <v>0</v>
      </c>
      <c r="L27" s="50"/>
      <c r="M27" s="51"/>
      <c r="N27" s="51"/>
      <c r="O27" s="9"/>
      <c r="P27" s="3"/>
      <c r="Q27" s="9"/>
    </row>
    <row r="28" spans="1:17" s="11" customFormat="1" ht="15">
      <c r="A28" s="32" t="s">
        <v>75</v>
      </c>
      <c r="B28" s="32" t="s">
        <v>81</v>
      </c>
      <c r="C28" s="32" t="s">
        <v>82</v>
      </c>
      <c r="D28" s="54">
        <v>2014</v>
      </c>
      <c r="E28" s="52">
        <v>9780691605678</v>
      </c>
      <c r="F28" s="34">
        <v>1</v>
      </c>
      <c r="G28" s="34" t="s">
        <v>12</v>
      </c>
      <c r="H28" s="32" t="s">
        <v>16</v>
      </c>
      <c r="I28" s="35" t="s">
        <v>10</v>
      </c>
      <c r="J28" s="49"/>
      <c r="K28" s="36">
        <f t="shared" si="0"/>
        <v>0</v>
      </c>
      <c r="L28" s="50"/>
      <c r="M28" s="51"/>
      <c r="N28" s="51"/>
      <c r="O28" s="10"/>
      <c r="P28" s="10"/>
      <c r="Q28" s="10"/>
    </row>
    <row r="29" spans="1:14" ht="15">
      <c r="A29" s="37" t="s">
        <v>83</v>
      </c>
      <c r="B29" s="32" t="s">
        <v>84</v>
      </c>
      <c r="C29" s="32" t="s">
        <v>85</v>
      </c>
      <c r="D29" s="54">
        <v>2019</v>
      </c>
      <c r="E29" s="52">
        <v>9780674976818</v>
      </c>
      <c r="F29" s="34">
        <v>1</v>
      </c>
      <c r="G29" s="34" t="s">
        <v>12</v>
      </c>
      <c r="H29" s="32" t="s">
        <v>15</v>
      </c>
      <c r="I29" s="35" t="s">
        <v>10</v>
      </c>
      <c r="J29" s="49"/>
      <c r="K29" s="36">
        <f t="shared" si="0"/>
        <v>0</v>
      </c>
      <c r="L29" s="50"/>
      <c r="M29" s="51"/>
      <c r="N29" s="51"/>
    </row>
    <row r="30" spans="1:14" ht="15">
      <c r="A30" s="32" t="s">
        <v>86</v>
      </c>
      <c r="B30" s="32" t="s">
        <v>87</v>
      </c>
      <c r="C30" s="32" t="s">
        <v>88</v>
      </c>
      <c r="D30" s="54">
        <v>2019</v>
      </c>
      <c r="E30" s="52">
        <v>9783465007760</v>
      </c>
      <c r="F30" s="34">
        <v>1</v>
      </c>
      <c r="G30" s="34" t="s">
        <v>12</v>
      </c>
      <c r="H30" s="32" t="s">
        <v>89</v>
      </c>
      <c r="I30" s="35" t="s">
        <v>10</v>
      </c>
      <c r="J30" s="49"/>
      <c r="K30" s="36">
        <f t="shared" si="0"/>
        <v>0</v>
      </c>
      <c r="L30" s="50"/>
      <c r="M30" s="51"/>
      <c r="N30" s="51"/>
    </row>
    <row r="31" spans="1:14" ht="24">
      <c r="A31" s="32" t="s">
        <v>90</v>
      </c>
      <c r="B31" s="32" t="s">
        <v>91</v>
      </c>
      <c r="C31" s="32" t="s">
        <v>358</v>
      </c>
      <c r="D31" s="54">
        <v>2009</v>
      </c>
      <c r="E31" s="52">
        <v>9783100483485</v>
      </c>
      <c r="F31" s="34" t="s">
        <v>92</v>
      </c>
      <c r="G31" s="34" t="s">
        <v>12</v>
      </c>
      <c r="H31" s="32" t="s">
        <v>14</v>
      </c>
      <c r="I31" s="35" t="s">
        <v>10</v>
      </c>
      <c r="J31" s="49"/>
      <c r="K31" s="36">
        <f>1*J31</f>
        <v>0</v>
      </c>
      <c r="L31" s="50"/>
      <c r="M31" s="51"/>
      <c r="N31" s="51"/>
    </row>
    <row r="32" spans="1:14" ht="24">
      <c r="A32" s="37" t="s">
        <v>90</v>
      </c>
      <c r="B32" s="32" t="s">
        <v>93</v>
      </c>
      <c r="C32" s="32" t="s">
        <v>94</v>
      </c>
      <c r="D32" s="54">
        <v>2009</v>
      </c>
      <c r="E32" s="52">
        <v>9783100483669</v>
      </c>
      <c r="F32" s="34" t="s">
        <v>92</v>
      </c>
      <c r="G32" s="34" t="s">
        <v>12</v>
      </c>
      <c r="H32" s="32" t="s">
        <v>14</v>
      </c>
      <c r="I32" s="35" t="s">
        <v>10</v>
      </c>
      <c r="J32" s="49"/>
      <c r="K32" s="36">
        <f>1*J32</f>
        <v>0</v>
      </c>
      <c r="L32" s="50"/>
      <c r="M32" s="51"/>
      <c r="N32" s="51"/>
    </row>
    <row r="33" spans="1:14" ht="24">
      <c r="A33" s="37" t="s">
        <v>90</v>
      </c>
      <c r="B33" s="32" t="s">
        <v>95</v>
      </c>
      <c r="C33" s="32" t="s">
        <v>94</v>
      </c>
      <c r="D33" s="54">
        <v>2011</v>
      </c>
      <c r="E33" s="52">
        <v>9783100483720</v>
      </c>
      <c r="F33" s="34" t="s">
        <v>92</v>
      </c>
      <c r="G33" s="34" t="s">
        <v>12</v>
      </c>
      <c r="H33" s="32" t="s">
        <v>14</v>
      </c>
      <c r="I33" s="35" t="s">
        <v>10</v>
      </c>
      <c r="J33" s="49"/>
      <c r="K33" s="36">
        <f>1*J33</f>
        <v>0</v>
      </c>
      <c r="L33" s="50"/>
      <c r="M33" s="51"/>
      <c r="N33" s="51"/>
    </row>
    <row r="34" spans="1:14" ht="15">
      <c r="A34" s="37" t="s">
        <v>97</v>
      </c>
      <c r="B34" s="32" t="s">
        <v>98</v>
      </c>
      <c r="C34" s="32" t="s">
        <v>96</v>
      </c>
      <c r="D34" s="54">
        <v>2011</v>
      </c>
      <c r="E34" s="52">
        <v>9783787319770</v>
      </c>
      <c r="F34" s="34">
        <v>1</v>
      </c>
      <c r="G34" s="34" t="s">
        <v>12</v>
      </c>
      <c r="H34" s="32" t="s">
        <v>15</v>
      </c>
      <c r="I34" s="35" t="s">
        <v>10</v>
      </c>
      <c r="J34" s="49"/>
      <c r="K34" s="36">
        <f t="shared" si="0"/>
        <v>0</v>
      </c>
      <c r="L34" s="50"/>
      <c r="M34" s="51"/>
      <c r="N34" s="51"/>
    </row>
    <row r="35" spans="1:14" ht="24">
      <c r="A35" s="32" t="s">
        <v>99</v>
      </c>
      <c r="B35" s="32" t="s">
        <v>100</v>
      </c>
      <c r="C35" s="32" t="s">
        <v>365</v>
      </c>
      <c r="D35" s="54">
        <v>2017</v>
      </c>
      <c r="E35" s="52">
        <v>9783770561605</v>
      </c>
      <c r="F35" s="34">
        <v>1</v>
      </c>
      <c r="G35" s="34" t="s">
        <v>101</v>
      </c>
      <c r="H35" s="32" t="s">
        <v>14</v>
      </c>
      <c r="I35" s="35" t="s">
        <v>10</v>
      </c>
      <c r="J35" s="49"/>
      <c r="K35" s="36">
        <f t="shared" si="0"/>
        <v>0</v>
      </c>
      <c r="L35" s="50"/>
      <c r="M35" s="51"/>
      <c r="N35" s="51"/>
    </row>
    <row r="36" spans="1:14" ht="15">
      <c r="A36" s="32" t="s">
        <v>102</v>
      </c>
      <c r="B36" s="32" t="s">
        <v>103</v>
      </c>
      <c r="C36" s="32" t="s">
        <v>104</v>
      </c>
      <c r="D36" s="54">
        <v>2015</v>
      </c>
      <c r="E36" s="52">
        <v>9783770558339</v>
      </c>
      <c r="F36" s="34">
        <v>1</v>
      </c>
      <c r="G36" s="34" t="s">
        <v>101</v>
      </c>
      <c r="H36" s="32" t="s">
        <v>14</v>
      </c>
      <c r="I36" s="35" t="s">
        <v>10</v>
      </c>
      <c r="J36" s="49"/>
      <c r="K36" s="36">
        <f t="shared" si="0"/>
        <v>0</v>
      </c>
      <c r="L36" s="50"/>
      <c r="M36" s="51"/>
      <c r="N36" s="51"/>
    </row>
    <row r="37" spans="1:14" ht="15">
      <c r="A37" s="32" t="s">
        <v>105</v>
      </c>
      <c r="B37" s="32" t="s">
        <v>106</v>
      </c>
      <c r="C37" s="32" t="s">
        <v>96</v>
      </c>
      <c r="D37" s="54">
        <v>2019</v>
      </c>
      <c r="E37" s="52">
        <v>9783787334476</v>
      </c>
      <c r="F37" s="34">
        <v>1</v>
      </c>
      <c r="G37" s="34" t="s">
        <v>12</v>
      </c>
      <c r="H37" s="32" t="s">
        <v>14</v>
      </c>
      <c r="I37" s="35" t="s">
        <v>10</v>
      </c>
      <c r="J37" s="49"/>
      <c r="K37" s="36">
        <f t="shared" si="0"/>
        <v>0</v>
      </c>
      <c r="L37" s="50"/>
      <c r="M37" s="51"/>
      <c r="N37" s="51"/>
    </row>
    <row r="38" spans="1:14" ht="15">
      <c r="A38" s="32" t="s">
        <v>107</v>
      </c>
      <c r="B38" s="32" t="s">
        <v>108</v>
      </c>
      <c r="C38" s="32" t="s">
        <v>96</v>
      </c>
      <c r="D38" s="54">
        <v>2019</v>
      </c>
      <c r="E38" s="52">
        <v>9783787335268</v>
      </c>
      <c r="F38" s="34">
        <v>1</v>
      </c>
      <c r="G38" s="34" t="s">
        <v>12</v>
      </c>
      <c r="H38" s="32" t="s">
        <v>14</v>
      </c>
      <c r="I38" s="35" t="s">
        <v>10</v>
      </c>
      <c r="J38" s="49"/>
      <c r="K38" s="36">
        <f t="shared" si="0"/>
        <v>0</v>
      </c>
      <c r="L38" s="50"/>
      <c r="M38" s="51"/>
      <c r="N38" s="51"/>
    </row>
    <row r="39" spans="1:14" ht="15">
      <c r="A39" s="32" t="s">
        <v>109</v>
      </c>
      <c r="B39" s="32" t="s">
        <v>110</v>
      </c>
      <c r="C39" s="32" t="s">
        <v>96</v>
      </c>
      <c r="D39" s="54">
        <v>2019</v>
      </c>
      <c r="E39" s="52">
        <v>9783787336289</v>
      </c>
      <c r="F39" s="34">
        <v>1</v>
      </c>
      <c r="G39" s="34" t="s">
        <v>12</v>
      </c>
      <c r="H39" s="32" t="s">
        <v>14</v>
      </c>
      <c r="I39" s="35" t="s">
        <v>10</v>
      </c>
      <c r="J39" s="49"/>
      <c r="K39" s="36">
        <f t="shared" si="0"/>
        <v>0</v>
      </c>
      <c r="L39" s="50"/>
      <c r="M39" s="51"/>
      <c r="N39" s="51"/>
    </row>
    <row r="40" spans="1:14" ht="15">
      <c r="A40" s="32" t="s">
        <v>111</v>
      </c>
      <c r="B40" s="32" t="s">
        <v>112</v>
      </c>
      <c r="C40" s="32" t="s">
        <v>96</v>
      </c>
      <c r="D40" s="54">
        <v>2019</v>
      </c>
      <c r="E40" s="52">
        <v>9783787335305</v>
      </c>
      <c r="F40" s="34">
        <v>1</v>
      </c>
      <c r="G40" s="34" t="s">
        <v>12</v>
      </c>
      <c r="H40" s="32" t="s">
        <v>14</v>
      </c>
      <c r="I40" s="35" t="s">
        <v>10</v>
      </c>
      <c r="J40" s="49"/>
      <c r="K40" s="36">
        <f t="shared" si="0"/>
        <v>0</v>
      </c>
      <c r="L40" s="50"/>
      <c r="M40" s="51"/>
      <c r="N40" s="51"/>
    </row>
    <row r="41" spans="1:14" ht="15">
      <c r="A41" s="32" t="s">
        <v>114</v>
      </c>
      <c r="B41" s="32" t="s">
        <v>115</v>
      </c>
      <c r="C41" s="32" t="s">
        <v>116</v>
      </c>
      <c r="D41" s="54">
        <v>2015</v>
      </c>
      <c r="E41" s="52">
        <v>9781590178942</v>
      </c>
      <c r="F41" s="34">
        <v>1</v>
      </c>
      <c r="G41" s="34" t="s">
        <v>12</v>
      </c>
      <c r="H41" s="32" t="s">
        <v>14</v>
      </c>
      <c r="I41" s="35" t="s">
        <v>10</v>
      </c>
      <c r="J41" s="49"/>
      <c r="K41" s="36">
        <f t="shared" si="0"/>
        <v>0</v>
      </c>
      <c r="L41" s="50"/>
      <c r="M41" s="51"/>
      <c r="N41" s="51"/>
    </row>
    <row r="42" spans="1:14" ht="15">
      <c r="A42" s="32" t="s">
        <v>117</v>
      </c>
      <c r="B42" s="32" t="s">
        <v>118</v>
      </c>
      <c r="C42" s="32" t="s">
        <v>119</v>
      </c>
      <c r="D42" s="54">
        <v>2013</v>
      </c>
      <c r="E42" s="52">
        <v>9780739165508</v>
      </c>
      <c r="F42" s="34">
        <v>1</v>
      </c>
      <c r="G42" s="34" t="s">
        <v>12</v>
      </c>
      <c r="H42" s="32" t="s">
        <v>14</v>
      </c>
      <c r="I42" s="35" t="s">
        <v>10</v>
      </c>
      <c r="J42" s="49"/>
      <c r="K42" s="36">
        <f t="shared" si="0"/>
        <v>0</v>
      </c>
      <c r="L42" s="50"/>
      <c r="M42" s="51"/>
      <c r="N42" s="51"/>
    </row>
    <row r="43" spans="1:14" ht="15">
      <c r="A43" s="32" t="s">
        <v>120</v>
      </c>
      <c r="B43" s="32" t="s">
        <v>121</v>
      </c>
      <c r="C43" s="32" t="s">
        <v>9</v>
      </c>
      <c r="D43" s="54">
        <v>2019</v>
      </c>
      <c r="E43" s="52">
        <v>9780521855792</v>
      </c>
      <c r="F43" s="34">
        <v>1</v>
      </c>
      <c r="G43" s="34" t="s">
        <v>12</v>
      </c>
      <c r="H43" s="32" t="s">
        <v>14</v>
      </c>
      <c r="I43" s="35" t="s">
        <v>10</v>
      </c>
      <c r="J43" s="49"/>
      <c r="K43" s="36">
        <f t="shared" si="0"/>
        <v>0</v>
      </c>
      <c r="L43" s="50"/>
      <c r="M43" s="51"/>
      <c r="N43" s="51"/>
    </row>
    <row r="44" spans="1:14" ht="15">
      <c r="A44" s="37" t="s">
        <v>122</v>
      </c>
      <c r="B44" s="37" t="s">
        <v>123</v>
      </c>
      <c r="C44" s="38" t="s">
        <v>124</v>
      </c>
      <c r="D44" s="54">
        <v>2019</v>
      </c>
      <c r="E44" s="52">
        <v>9781786636454</v>
      </c>
      <c r="F44" s="34">
        <v>1</v>
      </c>
      <c r="G44" s="39" t="s">
        <v>12</v>
      </c>
      <c r="H44" s="37" t="s">
        <v>89</v>
      </c>
      <c r="I44" s="40" t="s">
        <v>10</v>
      </c>
      <c r="J44" s="49"/>
      <c r="K44" s="36">
        <f t="shared" si="0"/>
        <v>0</v>
      </c>
      <c r="L44" s="50"/>
      <c r="M44" s="51"/>
      <c r="N44" s="51"/>
    </row>
    <row r="45" spans="1:14" ht="15">
      <c r="A45" s="37" t="s">
        <v>125</v>
      </c>
      <c r="B45" s="37" t="s">
        <v>126</v>
      </c>
      <c r="C45" s="38" t="s">
        <v>124</v>
      </c>
      <c r="D45" s="54">
        <v>2018</v>
      </c>
      <c r="E45" s="52">
        <v>9781788730822</v>
      </c>
      <c r="F45" s="34">
        <v>1</v>
      </c>
      <c r="G45" s="39" t="s">
        <v>12</v>
      </c>
      <c r="H45" s="37" t="s">
        <v>14</v>
      </c>
      <c r="I45" s="40" t="s">
        <v>10</v>
      </c>
      <c r="J45" s="49"/>
      <c r="K45" s="36">
        <f t="shared" si="0"/>
        <v>0</v>
      </c>
      <c r="L45" s="50"/>
      <c r="M45" s="51"/>
      <c r="N45" s="51"/>
    </row>
    <row r="46" spans="1:14" ht="15">
      <c r="A46" s="37" t="s">
        <v>127</v>
      </c>
      <c r="B46" s="37" t="s">
        <v>128</v>
      </c>
      <c r="C46" s="38" t="s">
        <v>124</v>
      </c>
      <c r="D46" s="54">
        <v>2018</v>
      </c>
      <c r="E46" s="52">
        <v>9781786631541</v>
      </c>
      <c r="F46" s="34">
        <v>1</v>
      </c>
      <c r="G46" s="39" t="s">
        <v>12</v>
      </c>
      <c r="H46" s="37" t="s">
        <v>89</v>
      </c>
      <c r="I46" s="40" t="s">
        <v>10</v>
      </c>
      <c r="J46" s="49"/>
      <c r="K46" s="36">
        <f t="shared" si="0"/>
        <v>0</v>
      </c>
      <c r="L46" s="50"/>
      <c r="M46" s="51"/>
      <c r="N46" s="51"/>
    </row>
    <row r="47" spans="1:14" ht="15">
      <c r="A47" s="37" t="s">
        <v>129</v>
      </c>
      <c r="B47" s="37" t="s">
        <v>130</v>
      </c>
      <c r="C47" s="38" t="s">
        <v>124</v>
      </c>
      <c r="D47" s="54">
        <v>2018</v>
      </c>
      <c r="E47" s="52">
        <v>9781786634603</v>
      </c>
      <c r="F47" s="34">
        <v>1</v>
      </c>
      <c r="G47" s="39" t="s">
        <v>12</v>
      </c>
      <c r="H47" s="37" t="s">
        <v>89</v>
      </c>
      <c r="I47" s="40" t="s">
        <v>10</v>
      </c>
      <c r="J47" s="49"/>
      <c r="K47" s="36">
        <f t="shared" si="0"/>
        <v>0</v>
      </c>
      <c r="L47" s="50"/>
      <c r="M47" s="51"/>
      <c r="N47" s="51"/>
    </row>
    <row r="48" spans="1:14" ht="15">
      <c r="A48" s="37" t="s">
        <v>131</v>
      </c>
      <c r="B48" s="37" t="s">
        <v>132</v>
      </c>
      <c r="C48" s="38" t="s">
        <v>124</v>
      </c>
      <c r="D48" s="54">
        <v>2017</v>
      </c>
      <c r="E48" s="52">
        <v>9781786633408</v>
      </c>
      <c r="F48" s="34">
        <v>1</v>
      </c>
      <c r="G48" s="34" t="s">
        <v>12</v>
      </c>
      <c r="H48" s="37" t="s">
        <v>15</v>
      </c>
      <c r="I48" s="40" t="s">
        <v>10</v>
      </c>
      <c r="J48" s="49"/>
      <c r="K48" s="36">
        <f t="shared" si="0"/>
        <v>0</v>
      </c>
      <c r="L48" s="50"/>
      <c r="M48" s="51"/>
      <c r="N48" s="51"/>
    </row>
    <row r="49" spans="1:14" ht="15">
      <c r="A49" s="32" t="s">
        <v>133</v>
      </c>
      <c r="B49" s="32" t="s">
        <v>134</v>
      </c>
      <c r="C49" s="41" t="s">
        <v>124</v>
      </c>
      <c r="D49" s="54">
        <v>2017</v>
      </c>
      <c r="E49" s="52">
        <v>9781786630858</v>
      </c>
      <c r="F49" s="34">
        <v>1</v>
      </c>
      <c r="G49" s="34" t="s">
        <v>12</v>
      </c>
      <c r="H49" s="32" t="s">
        <v>14</v>
      </c>
      <c r="I49" s="35" t="s">
        <v>10</v>
      </c>
      <c r="J49" s="49"/>
      <c r="K49" s="36">
        <f t="shared" si="0"/>
        <v>0</v>
      </c>
      <c r="L49" s="50"/>
      <c r="M49" s="51"/>
      <c r="N49" s="51"/>
    </row>
    <row r="50" spans="1:14" ht="15">
      <c r="A50" s="32" t="s">
        <v>135</v>
      </c>
      <c r="B50" s="32" t="s">
        <v>136</v>
      </c>
      <c r="C50" s="41" t="s">
        <v>124</v>
      </c>
      <c r="D50" s="54">
        <v>2017</v>
      </c>
      <c r="E50" s="52">
        <v>9781844677047</v>
      </c>
      <c r="F50" s="34">
        <v>1</v>
      </c>
      <c r="G50" s="34" t="s">
        <v>12</v>
      </c>
      <c r="H50" s="32" t="s">
        <v>14</v>
      </c>
      <c r="I50" s="35" t="s">
        <v>10</v>
      </c>
      <c r="J50" s="49"/>
      <c r="K50" s="36">
        <f t="shared" si="0"/>
        <v>0</v>
      </c>
      <c r="L50" s="50"/>
      <c r="M50" s="51"/>
      <c r="N50" s="51"/>
    </row>
    <row r="51" spans="1:14" ht="15">
      <c r="A51" s="32" t="s">
        <v>137</v>
      </c>
      <c r="B51" s="37" t="s">
        <v>138</v>
      </c>
      <c r="C51" s="38" t="s">
        <v>124</v>
      </c>
      <c r="D51" s="54">
        <v>2017</v>
      </c>
      <c r="E51" s="52">
        <v>9781784786472</v>
      </c>
      <c r="F51" s="34">
        <v>1</v>
      </c>
      <c r="G51" s="34" t="s">
        <v>12</v>
      </c>
      <c r="H51" s="37" t="s">
        <v>16</v>
      </c>
      <c r="I51" s="40" t="s">
        <v>10</v>
      </c>
      <c r="J51" s="49"/>
      <c r="K51" s="36">
        <f t="shared" si="0"/>
        <v>0</v>
      </c>
      <c r="L51" s="50"/>
      <c r="M51" s="51"/>
      <c r="N51" s="51"/>
    </row>
    <row r="52" spans="1:14" ht="15">
      <c r="A52" s="37" t="s">
        <v>139</v>
      </c>
      <c r="B52" s="37" t="s">
        <v>140</v>
      </c>
      <c r="C52" s="38" t="s">
        <v>124</v>
      </c>
      <c r="D52" s="54">
        <v>2017</v>
      </c>
      <c r="E52" s="52">
        <v>9781784786038</v>
      </c>
      <c r="F52" s="34">
        <v>1</v>
      </c>
      <c r="G52" s="34" t="s">
        <v>12</v>
      </c>
      <c r="H52" s="37" t="s">
        <v>15</v>
      </c>
      <c r="I52" s="40" t="s">
        <v>10</v>
      </c>
      <c r="J52" s="49"/>
      <c r="K52" s="36">
        <f t="shared" si="0"/>
        <v>0</v>
      </c>
      <c r="L52" s="50"/>
      <c r="M52" s="51"/>
      <c r="N52" s="51"/>
    </row>
    <row r="53" spans="1:14" ht="15">
      <c r="A53" s="37" t="s">
        <v>141</v>
      </c>
      <c r="B53" s="37" t="s">
        <v>142</v>
      </c>
      <c r="C53" s="38" t="s">
        <v>124</v>
      </c>
      <c r="D53" s="54">
        <v>2016</v>
      </c>
      <c r="E53" s="52">
        <v>9781784786250</v>
      </c>
      <c r="F53" s="34">
        <v>1</v>
      </c>
      <c r="G53" s="34" t="s">
        <v>12</v>
      </c>
      <c r="H53" s="37" t="s">
        <v>89</v>
      </c>
      <c r="I53" s="40" t="s">
        <v>10</v>
      </c>
      <c r="J53" s="49"/>
      <c r="K53" s="36">
        <f t="shared" si="0"/>
        <v>0</v>
      </c>
      <c r="L53" s="50"/>
      <c r="M53" s="51"/>
      <c r="N53" s="51"/>
    </row>
    <row r="54" spans="1:14" ht="15">
      <c r="A54" s="37" t="s">
        <v>143</v>
      </c>
      <c r="B54" s="37" t="s">
        <v>144</v>
      </c>
      <c r="C54" s="38" t="s">
        <v>124</v>
      </c>
      <c r="D54" s="54">
        <v>2016</v>
      </c>
      <c r="E54" s="52">
        <v>9781781689769</v>
      </c>
      <c r="F54" s="34">
        <v>1</v>
      </c>
      <c r="G54" s="34" t="s">
        <v>12</v>
      </c>
      <c r="H54" s="37" t="s">
        <v>14</v>
      </c>
      <c r="I54" s="40" t="s">
        <v>10</v>
      </c>
      <c r="J54" s="49"/>
      <c r="K54" s="36">
        <f t="shared" si="0"/>
        <v>0</v>
      </c>
      <c r="L54" s="50"/>
      <c r="M54" s="51"/>
      <c r="N54" s="51"/>
    </row>
    <row r="55" spans="1:14" ht="24">
      <c r="A55" s="32" t="s">
        <v>145</v>
      </c>
      <c r="B55" s="32" t="s">
        <v>146</v>
      </c>
      <c r="C55" s="41" t="s">
        <v>124</v>
      </c>
      <c r="D55" s="54">
        <v>2016</v>
      </c>
      <c r="E55" s="52">
        <v>9781784781446</v>
      </c>
      <c r="F55" s="34">
        <v>1</v>
      </c>
      <c r="G55" s="34" t="s">
        <v>12</v>
      </c>
      <c r="H55" s="32" t="s">
        <v>15</v>
      </c>
      <c r="I55" s="35" t="s">
        <v>10</v>
      </c>
      <c r="J55" s="49"/>
      <c r="K55" s="36">
        <f t="shared" si="0"/>
        <v>0</v>
      </c>
      <c r="L55" s="50"/>
      <c r="M55" s="51"/>
      <c r="N55" s="51"/>
    </row>
    <row r="56" spans="1:14" ht="15">
      <c r="A56" s="32" t="s">
        <v>147</v>
      </c>
      <c r="B56" s="32" t="s">
        <v>148</v>
      </c>
      <c r="C56" s="41" t="s">
        <v>124</v>
      </c>
      <c r="D56" s="54">
        <v>2016</v>
      </c>
      <c r="E56" s="52">
        <v>9781784782474</v>
      </c>
      <c r="F56" s="34">
        <v>1</v>
      </c>
      <c r="G56" s="34" t="s">
        <v>12</v>
      </c>
      <c r="H56" s="32" t="s">
        <v>16</v>
      </c>
      <c r="I56" s="35" t="s">
        <v>10</v>
      </c>
      <c r="J56" s="49"/>
      <c r="K56" s="36">
        <f t="shared" si="0"/>
        <v>0</v>
      </c>
      <c r="L56" s="50"/>
      <c r="M56" s="51"/>
      <c r="N56" s="51"/>
    </row>
    <row r="57" spans="1:14" ht="15">
      <c r="A57" s="32" t="s">
        <v>149</v>
      </c>
      <c r="B57" s="32" t="s">
        <v>150</v>
      </c>
      <c r="C57" s="41" t="s">
        <v>124</v>
      </c>
      <c r="D57" s="54">
        <v>2016</v>
      </c>
      <c r="E57" s="52">
        <v>9781784782320</v>
      </c>
      <c r="F57" s="34">
        <v>1</v>
      </c>
      <c r="G57" s="34" t="s">
        <v>12</v>
      </c>
      <c r="H57" s="32" t="s">
        <v>15</v>
      </c>
      <c r="I57" s="35" t="s">
        <v>10</v>
      </c>
      <c r="J57" s="49"/>
      <c r="K57" s="36">
        <f t="shared" si="0"/>
        <v>0</v>
      </c>
      <c r="L57" s="50"/>
      <c r="M57" s="51"/>
      <c r="N57" s="51"/>
    </row>
    <row r="58" spans="1:14" ht="15">
      <c r="A58" s="37" t="s">
        <v>141</v>
      </c>
      <c r="B58" s="37" t="s">
        <v>151</v>
      </c>
      <c r="C58" s="38" t="s">
        <v>124</v>
      </c>
      <c r="D58" s="54">
        <v>2015</v>
      </c>
      <c r="E58" s="52">
        <v>9781781688700</v>
      </c>
      <c r="F58" s="34">
        <v>1</v>
      </c>
      <c r="G58" s="34" t="s">
        <v>12</v>
      </c>
      <c r="H58" s="37" t="s">
        <v>15</v>
      </c>
      <c r="I58" s="40" t="s">
        <v>10</v>
      </c>
      <c r="J58" s="49"/>
      <c r="K58" s="36">
        <f t="shared" si="0"/>
        <v>0</v>
      </c>
      <c r="L58" s="50"/>
      <c r="M58" s="51"/>
      <c r="N58" s="51"/>
    </row>
    <row r="59" spans="1:14" ht="15">
      <c r="A59" s="37" t="s">
        <v>141</v>
      </c>
      <c r="B59" s="37" t="s">
        <v>152</v>
      </c>
      <c r="C59" s="38" t="s">
        <v>124</v>
      </c>
      <c r="D59" s="54">
        <v>2015</v>
      </c>
      <c r="E59" s="52">
        <v>9781781688694</v>
      </c>
      <c r="F59" s="34">
        <v>1</v>
      </c>
      <c r="G59" s="34" t="s">
        <v>12</v>
      </c>
      <c r="H59" s="37" t="s">
        <v>15</v>
      </c>
      <c r="I59" s="40" t="s">
        <v>10</v>
      </c>
      <c r="J59" s="49"/>
      <c r="K59" s="36">
        <f t="shared" si="0"/>
        <v>0</v>
      </c>
      <c r="L59" s="50"/>
      <c r="M59" s="51"/>
      <c r="N59" s="51"/>
    </row>
    <row r="60" spans="1:14" ht="15">
      <c r="A60" s="37" t="s">
        <v>153</v>
      </c>
      <c r="B60" s="37" t="s">
        <v>154</v>
      </c>
      <c r="C60" s="38" t="s">
        <v>124</v>
      </c>
      <c r="D60" s="54">
        <v>2015</v>
      </c>
      <c r="E60" s="52">
        <v>9781781682708</v>
      </c>
      <c r="F60" s="34">
        <v>1</v>
      </c>
      <c r="G60" s="34" t="s">
        <v>12</v>
      </c>
      <c r="H60" s="37" t="s">
        <v>89</v>
      </c>
      <c r="I60" s="40" t="s">
        <v>10</v>
      </c>
      <c r="J60" s="49"/>
      <c r="K60" s="36">
        <f t="shared" si="0"/>
        <v>0</v>
      </c>
      <c r="L60" s="50"/>
      <c r="M60" s="51"/>
      <c r="N60" s="51"/>
    </row>
    <row r="61" spans="1:14" ht="15">
      <c r="A61" s="37" t="s">
        <v>141</v>
      </c>
      <c r="B61" s="37" t="s">
        <v>155</v>
      </c>
      <c r="C61" s="38" t="s">
        <v>124</v>
      </c>
      <c r="D61" s="54">
        <v>2014</v>
      </c>
      <c r="E61" s="52">
        <v>9781781685709</v>
      </c>
      <c r="F61" s="34">
        <v>1</v>
      </c>
      <c r="G61" s="34" t="s">
        <v>12</v>
      </c>
      <c r="H61" s="37" t="s">
        <v>15</v>
      </c>
      <c r="I61" s="40" t="s">
        <v>10</v>
      </c>
      <c r="J61" s="49"/>
      <c r="K61" s="36">
        <f t="shared" si="0"/>
        <v>0</v>
      </c>
      <c r="L61" s="50"/>
      <c r="M61" s="51"/>
      <c r="N61" s="51"/>
    </row>
    <row r="62" spans="1:14" ht="15">
      <c r="A62" s="37" t="s">
        <v>156</v>
      </c>
      <c r="B62" s="37" t="s">
        <v>157</v>
      </c>
      <c r="C62" s="38" t="s">
        <v>124</v>
      </c>
      <c r="D62" s="54">
        <v>2014</v>
      </c>
      <c r="E62" s="52">
        <v>9781781680957</v>
      </c>
      <c r="F62" s="34">
        <v>1</v>
      </c>
      <c r="G62" s="34" t="s">
        <v>12</v>
      </c>
      <c r="H62" s="37" t="s">
        <v>15</v>
      </c>
      <c r="I62" s="40" t="s">
        <v>10</v>
      </c>
      <c r="J62" s="49"/>
      <c r="K62" s="36">
        <f t="shared" si="0"/>
        <v>0</v>
      </c>
      <c r="L62" s="50"/>
      <c r="M62" s="51"/>
      <c r="N62" s="51"/>
    </row>
    <row r="63" spans="1:14" ht="15">
      <c r="A63" s="37" t="s">
        <v>158</v>
      </c>
      <c r="B63" s="37" t="s">
        <v>159</v>
      </c>
      <c r="C63" s="38" t="s">
        <v>124</v>
      </c>
      <c r="D63" s="54">
        <v>2014</v>
      </c>
      <c r="E63" s="52">
        <v>9781781681749</v>
      </c>
      <c r="F63" s="34">
        <v>1</v>
      </c>
      <c r="G63" s="34" t="s">
        <v>12</v>
      </c>
      <c r="H63" s="37" t="s">
        <v>18</v>
      </c>
      <c r="I63" s="40" t="s">
        <v>10</v>
      </c>
      <c r="J63" s="49"/>
      <c r="K63" s="36">
        <f t="shared" si="0"/>
        <v>0</v>
      </c>
      <c r="L63" s="50"/>
      <c r="M63" s="51"/>
      <c r="N63" s="51"/>
    </row>
    <row r="64" spans="1:14" ht="15">
      <c r="A64" s="32" t="s">
        <v>160</v>
      </c>
      <c r="B64" s="32" t="s">
        <v>161</v>
      </c>
      <c r="C64" s="41" t="s">
        <v>124</v>
      </c>
      <c r="D64" s="54">
        <v>2014</v>
      </c>
      <c r="E64" s="52">
        <v>9781781681527</v>
      </c>
      <c r="F64" s="34">
        <v>1</v>
      </c>
      <c r="G64" s="34" t="s">
        <v>12</v>
      </c>
      <c r="H64" s="32" t="s">
        <v>14</v>
      </c>
      <c r="I64" s="35" t="s">
        <v>10</v>
      </c>
      <c r="J64" s="49"/>
      <c r="K64" s="36">
        <f t="shared" si="0"/>
        <v>0</v>
      </c>
      <c r="L64" s="50"/>
      <c r="M64" s="51"/>
      <c r="N64" s="51"/>
    </row>
    <row r="65" spans="1:14" ht="15">
      <c r="A65" s="32" t="s">
        <v>162</v>
      </c>
      <c r="B65" s="32" t="s">
        <v>163</v>
      </c>
      <c r="C65" s="41" t="s">
        <v>124</v>
      </c>
      <c r="D65" s="54">
        <v>2013</v>
      </c>
      <c r="E65" s="52">
        <v>9781781681510</v>
      </c>
      <c r="F65" s="34">
        <v>1</v>
      </c>
      <c r="G65" s="34" t="s">
        <v>12</v>
      </c>
      <c r="H65" s="32" t="s">
        <v>15</v>
      </c>
      <c r="I65" s="35" t="s">
        <v>10</v>
      </c>
      <c r="J65" s="49"/>
      <c r="K65" s="36">
        <f t="shared" si="0"/>
        <v>0</v>
      </c>
      <c r="L65" s="50"/>
      <c r="M65" s="51"/>
      <c r="N65" s="51"/>
    </row>
    <row r="66" spans="1:14" ht="15">
      <c r="A66" s="37" t="s">
        <v>164</v>
      </c>
      <c r="B66" s="37" t="s">
        <v>165</v>
      </c>
      <c r="C66" s="38" t="s">
        <v>124</v>
      </c>
      <c r="D66" s="54">
        <v>2013</v>
      </c>
      <c r="E66" s="52">
        <v>9781781682562</v>
      </c>
      <c r="F66" s="34">
        <v>1</v>
      </c>
      <c r="G66" s="34" t="s">
        <v>12</v>
      </c>
      <c r="H66" s="37" t="s">
        <v>89</v>
      </c>
      <c r="I66" s="40" t="s">
        <v>10</v>
      </c>
      <c r="J66" s="49"/>
      <c r="K66" s="36">
        <f t="shared" si="0"/>
        <v>0</v>
      </c>
      <c r="L66" s="50"/>
      <c r="M66" s="51"/>
      <c r="N66" s="51"/>
    </row>
    <row r="67" spans="1:14" ht="15">
      <c r="A67" s="37" t="s">
        <v>166</v>
      </c>
      <c r="B67" s="37" t="s">
        <v>167</v>
      </c>
      <c r="C67" s="38" t="s">
        <v>124</v>
      </c>
      <c r="D67" s="54">
        <v>2013</v>
      </c>
      <c r="E67" s="52">
        <v>9781781681268</v>
      </c>
      <c r="F67" s="34">
        <v>1</v>
      </c>
      <c r="G67" s="34" t="s">
        <v>12</v>
      </c>
      <c r="H67" s="37" t="s">
        <v>15</v>
      </c>
      <c r="I67" s="40" t="s">
        <v>10</v>
      </c>
      <c r="J67" s="49"/>
      <c r="K67" s="36">
        <f aca="true" t="shared" si="1" ref="K67:K130">F67*J67</f>
        <v>0</v>
      </c>
      <c r="L67" s="50"/>
      <c r="M67" s="51"/>
      <c r="N67" s="51"/>
    </row>
    <row r="68" spans="1:14" ht="15">
      <c r="A68" s="37" t="s">
        <v>168</v>
      </c>
      <c r="B68" s="37" t="s">
        <v>169</v>
      </c>
      <c r="C68" s="38" t="s">
        <v>124</v>
      </c>
      <c r="D68" s="54">
        <v>2010</v>
      </c>
      <c r="E68" s="52">
        <v>9781844674558</v>
      </c>
      <c r="F68" s="34">
        <v>1</v>
      </c>
      <c r="G68" s="34" t="s">
        <v>12</v>
      </c>
      <c r="H68" s="37" t="s">
        <v>16</v>
      </c>
      <c r="I68" s="40" t="s">
        <v>10</v>
      </c>
      <c r="J68" s="49"/>
      <c r="K68" s="36">
        <f t="shared" si="1"/>
        <v>0</v>
      </c>
      <c r="L68" s="50"/>
      <c r="M68" s="51"/>
      <c r="N68" s="51"/>
    </row>
    <row r="69" spans="1:14" ht="15">
      <c r="A69" s="37" t="s">
        <v>170</v>
      </c>
      <c r="B69" s="37" t="s">
        <v>171</v>
      </c>
      <c r="C69" s="38" t="s">
        <v>124</v>
      </c>
      <c r="D69" s="54">
        <v>2013</v>
      </c>
      <c r="E69" s="52">
        <v>9781844679812</v>
      </c>
      <c r="F69" s="34">
        <v>1</v>
      </c>
      <c r="G69" s="34" t="s">
        <v>12</v>
      </c>
      <c r="H69" s="37" t="s">
        <v>16</v>
      </c>
      <c r="I69" s="40" t="s">
        <v>10</v>
      </c>
      <c r="J69" s="49"/>
      <c r="K69" s="36">
        <f t="shared" si="1"/>
        <v>0</v>
      </c>
      <c r="L69" s="50"/>
      <c r="M69" s="51"/>
      <c r="N69" s="51"/>
    </row>
    <row r="70" spans="1:14" ht="15">
      <c r="A70" s="37" t="s">
        <v>172</v>
      </c>
      <c r="B70" s="37" t="s">
        <v>173</v>
      </c>
      <c r="C70" s="38" t="s">
        <v>124</v>
      </c>
      <c r="D70" s="54">
        <v>2013</v>
      </c>
      <c r="E70" s="52">
        <v>9781781680575</v>
      </c>
      <c r="F70" s="34">
        <v>1</v>
      </c>
      <c r="G70" s="34" t="s">
        <v>12</v>
      </c>
      <c r="H70" s="37" t="s">
        <v>89</v>
      </c>
      <c r="I70" s="40" t="s">
        <v>10</v>
      </c>
      <c r="J70" s="49"/>
      <c r="K70" s="36">
        <f t="shared" si="1"/>
        <v>0</v>
      </c>
      <c r="L70" s="50"/>
      <c r="M70" s="51"/>
      <c r="N70" s="51"/>
    </row>
    <row r="71" spans="1:14" ht="15">
      <c r="A71" s="37" t="s">
        <v>141</v>
      </c>
      <c r="B71" s="37" t="s">
        <v>174</v>
      </c>
      <c r="C71" s="38" t="s">
        <v>124</v>
      </c>
      <c r="D71" s="54">
        <v>2013</v>
      </c>
      <c r="E71" s="52">
        <v>9781781680186</v>
      </c>
      <c r="F71" s="34">
        <v>1</v>
      </c>
      <c r="G71" s="34" t="s">
        <v>12</v>
      </c>
      <c r="H71" s="37" t="s">
        <v>15</v>
      </c>
      <c r="I71" s="40" t="s">
        <v>10</v>
      </c>
      <c r="J71" s="49"/>
      <c r="K71" s="36">
        <f t="shared" si="1"/>
        <v>0</v>
      </c>
      <c r="L71" s="50"/>
      <c r="M71" s="51"/>
      <c r="N71" s="51"/>
    </row>
    <row r="72" spans="1:14" ht="15">
      <c r="A72" s="37" t="s">
        <v>175</v>
      </c>
      <c r="B72" s="37" t="s">
        <v>176</v>
      </c>
      <c r="C72" s="38" t="s">
        <v>124</v>
      </c>
      <c r="D72" s="54">
        <v>2013</v>
      </c>
      <c r="E72" s="52">
        <v>9781781680179</v>
      </c>
      <c r="F72" s="34">
        <v>1</v>
      </c>
      <c r="G72" s="34" t="s">
        <v>12</v>
      </c>
      <c r="H72" s="37" t="s">
        <v>16</v>
      </c>
      <c r="I72" s="40" t="s">
        <v>10</v>
      </c>
      <c r="J72" s="49"/>
      <c r="K72" s="36">
        <f t="shared" si="1"/>
        <v>0</v>
      </c>
      <c r="L72" s="50"/>
      <c r="M72" s="51"/>
      <c r="N72" s="51"/>
    </row>
    <row r="73" spans="1:14" ht="15">
      <c r="A73" s="37" t="s">
        <v>177</v>
      </c>
      <c r="B73" s="37" t="s">
        <v>178</v>
      </c>
      <c r="C73" s="38" t="s">
        <v>124</v>
      </c>
      <c r="D73" s="54">
        <v>2013</v>
      </c>
      <c r="E73" s="52">
        <v>9781781680278</v>
      </c>
      <c r="F73" s="34">
        <v>1</v>
      </c>
      <c r="G73" s="34" t="s">
        <v>12</v>
      </c>
      <c r="H73" s="37" t="s">
        <v>15</v>
      </c>
      <c r="I73" s="40" t="s">
        <v>10</v>
      </c>
      <c r="J73" s="49"/>
      <c r="K73" s="36">
        <f t="shared" si="1"/>
        <v>0</v>
      </c>
      <c r="L73" s="50"/>
      <c r="M73" s="51"/>
      <c r="N73" s="51"/>
    </row>
    <row r="74" spans="1:14" ht="15">
      <c r="A74" s="37" t="s">
        <v>179</v>
      </c>
      <c r="B74" s="37" t="s">
        <v>180</v>
      </c>
      <c r="C74" s="38" t="s">
        <v>124</v>
      </c>
      <c r="D74" s="54">
        <v>2012</v>
      </c>
      <c r="E74" s="52">
        <v>9781844678723</v>
      </c>
      <c r="F74" s="34">
        <v>1</v>
      </c>
      <c r="G74" s="34" t="s">
        <v>12</v>
      </c>
      <c r="H74" s="37" t="s">
        <v>21</v>
      </c>
      <c r="I74" s="40" t="s">
        <v>10</v>
      </c>
      <c r="J74" s="49"/>
      <c r="K74" s="36">
        <f t="shared" si="1"/>
        <v>0</v>
      </c>
      <c r="L74" s="50"/>
      <c r="M74" s="51"/>
      <c r="N74" s="51"/>
    </row>
    <row r="75" spans="1:14" ht="15">
      <c r="A75" s="37" t="s">
        <v>179</v>
      </c>
      <c r="B75" s="37" t="s">
        <v>181</v>
      </c>
      <c r="C75" s="38" t="s">
        <v>124</v>
      </c>
      <c r="D75" s="54">
        <v>2012</v>
      </c>
      <c r="E75" s="52">
        <v>9781844678730</v>
      </c>
      <c r="F75" s="34">
        <v>1</v>
      </c>
      <c r="G75" s="34" t="s">
        <v>12</v>
      </c>
      <c r="H75" s="37" t="s">
        <v>21</v>
      </c>
      <c r="I75" s="40" t="s">
        <v>10</v>
      </c>
      <c r="J75" s="49"/>
      <c r="K75" s="36">
        <f t="shared" si="1"/>
        <v>0</v>
      </c>
      <c r="L75" s="50"/>
      <c r="M75" s="51"/>
      <c r="N75" s="51"/>
    </row>
    <row r="76" spans="1:14" ht="15">
      <c r="A76" s="37" t="s">
        <v>182</v>
      </c>
      <c r="B76" s="37" t="s">
        <v>183</v>
      </c>
      <c r="C76" s="38" t="s">
        <v>184</v>
      </c>
      <c r="D76" s="54">
        <v>2011</v>
      </c>
      <c r="E76" s="52">
        <v>9781571135063</v>
      </c>
      <c r="F76" s="34">
        <v>1</v>
      </c>
      <c r="G76" s="34" t="s">
        <v>12</v>
      </c>
      <c r="H76" s="37" t="s">
        <v>21</v>
      </c>
      <c r="I76" s="40" t="s">
        <v>10</v>
      </c>
      <c r="J76" s="49"/>
      <c r="K76" s="36">
        <f t="shared" si="1"/>
        <v>0</v>
      </c>
      <c r="L76" s="50"/>
      <c r="M76" s="51"/>
      <c r="N76" s="51"/>
    </row>
    <row r="77" spans="1:14" ht="15">
      <c r="A77" s="37" t="s">
        <v>185</v>
      </c>
      <c r="B77" s="37" t="s">
        <v>186</v>
      </c>
      <c r="C77" s="38" t="s">
        <v>187</v>
      </c>
      <c r="D77" s="54">
        <v>2009</v>
      </c>
      <c r="E77" s="52">
        <v>9783518294499</v>
      </c>
      <c r="F77" s="34">
        <v>1</v>
      </c>
      <c r="G77" s="34" t="s">
        <v>12</v>
      </c>
      <c r="H77" s="37" t="s">
        <v>21</v>
      </c>
      <c r="I77" s="40" t="s">
        <v>10</v>
      </c>
      <c r="J77" s="49"/>
      <c r="K77" s="36">
        <f t="shared" si="1"/>
        <v>0</v>
      </c>
      <c r="L77" s="50"/>
      <c r="M77" s="51"/>
      <c r="N77" s="51"/>
    </row>
    <row r="78" spans="1:14" ht="15">
      <c r="A78" s="37" t="s">
        <v>188</v>
      </c>
      <c r="B78" s="37" t="s">
        <v>189</v>
      </c>
      <c r="C78" s="38" t="s">
        <v>187</v>
      </c>
      <c r="D78" s="54">
        <v>2016</v>
      </c>
      <c r="E78" s="52">
        <v>9783518297766</v>
      </c>
      <c r="F78" s="34">
        <v>1</v>
      </c>
      <c r="G78" s="34" t="s">
        <v>12</v>
      </c>
      <c r="H78" s="37" t="s">
        <v>21</v>
      </c>
      <c r="I78" s="40" t="s">
        <v>10</v>
      </c>
      <c r="J78" s="49"/>
      <c r="K78" s="36">
        <f t="shared" si="1"/>
        <v>0</v>
      </c>
      <c r="L78" s="50"/>
      <c r="M78" s="51"/>
      <c r="N78" s="51"/>
    </row>
    <row r="79" spans="1:14" ht="24">
      <c r="A79" s="32" t="s">
        <v>190</v>
      </c>
      <c r="B79" s="32" t="s">
        <v>191</v>
      </c>
      <c r="C79" s="41" t="s">
        <v>96</v>
      </c>
      <c r="D79" s="54">
        <v>2015</v>
      </c>
      <c r="E79" s="52">
        <v>9783787327621</v>
      </c>
      <c r="F79" s="34">
        <v>1</v>
      </c>
      <c r="G79" s="34" t="s">
        <v>12</v>
      </c>
      <c r="H79" s="32" t="s">
        <v>21</v>
      </c>
      <c r="I79" s="35" t="s">
        <v>10</v>
      </c>
      <c r="J79" s="49"/>
      <c r="K79" s="36">
        <f t="shared" si="1"/>
        <v>0</v>
      </c>
      <c r="L79" s="50"/>
      <c r="M79" s="51"/>
      <c r="N79" s="51"/>
    </row>
    <row r="80" spans="1:14" ht="24">
      <c r="A80" s="32" t="s">
        <v>20</v>
      </c>
      <c r="B80" s="32" t="s">
        <v>192</v>
      </c>
      <c r="C80" s="41" t="s">
        <v>193</v>
      </c>
      <c r="D80" s="54">
        <v>2017</v>
      </c>
      <c r="E80" s="52">
        <v>9783825367510</v>
      </c>
      <c r="F80" s="34">
        <v>1</v>
      </c>
      <c r="G80" s="34" t="s">
        <v>12</v>
      </c>
      <c r="H80" s="32" t="s">
        <v>21</v>
      </c>
      <c r="I80" s="35" t="s">
        <v>10</v>
      </c>
      <c r="J80" s="49"/>
      <c r="K80" s="36">
        <f t="shared" si="1"/>
        <v>0</v>
      </c>
      <c r="L80" s="50"/>
      <c r="M80" s="51"/>
      <c r="N80" s="51"/>
    </row>
    <row r="81" spans="1:14" ht="24">
      <c r="A81" s="37" t="s">
        <v>194</v>
      </c>
      <c r="B81" s="37" t="s">
        <v>195</v>
      </c>
      <c r="C81" s="38" t="s">
        <v>196</v>
      </c>
      <c r="D81" s="54">
        <v>2019</v>
      </c>
      <c r="E81" s="52">
        <v>9783835333840</v>
      </c>
      <c r="F81" s="34">
        <v>1</v>
      </c>
      <c r="G81" s="34" t="s">
        <v>12</v>
      </c>
      <c r="H81" s="37" t="s">
        <v>21</v>
      </c>
      <c r="I81" s="40" t="s">
        <v>10</v>
      </c>
      <c r="J81" s="49"/>
      <c r="K81" s="36">
        <f t="shared" si="1"/>
        <v>0</v>
      </c>
      <c r="L81" s="50"/>
      <c r="M81" s="51"/>
      <c r="N81" s="51"/>
    </row>
    <row r="82" spans="1:14" ht="15">
      <c r="A82" s="37" t="s">
        <v>197</v>
      </c>
      <c r="B82" s="37" t="s">
        <v>198</v>
      </c>
      <c r="C82" s="38" t="s">
        <v>199</v>
      </c>
      <c r="D82" s="54">
        <v>2019</v>
      </c>
      <c r="E82" s="52">
        <v>9780198842880</v>
      </c>
      <c r="F82" s="34">
        <v>1</v>
      </c>
      <c r="G82" s="34" t="s">
        <v>12</v>
      </c>
      <c r="H82" s="37" t="s">
        <v>16</v>
      </c>
      <c r="I82" s="40" t="s">
        <v>10</v>
      </c>
      <c r="J82" s="49"/>
      <c r="K82" s="36">
        <f t="shared" si="1"/>
        <v>0</v>
      </c>
      <c r="L82" s="50"/>
      <c r="M82" s="51"/>
      <c r="N82" s="51"/>
    </row>
    <row r="83" spans="1:14" ht="24">
      <c r="A83" s="37" t="s">
        <v>200</v>
      </c>
      <c r="B83" s="37" t="s">
        <v>201</v>
      </c>
      <c r="C83" s="38" t="s">
        <v>202</v>
      </c>
      <c r="D83" s="54">
        <v>2017</v>
      </c>
      <c r="E83" s="52">
        <v>9783476045157</v>
      </c>
      <c r="F83" s="34">
        <v>1</v>
      </c>
      <c r="G83" s="34" t="s">
        <v>12</v>
      </c>
      <c r="H83" s="37" t="s">
        <v>15</v>
      </c>
      <c r="I83" s="40" t="s">
        <v>10</v>
      </c>
      <c r="J83" s="49"/>
      <c r="K83" s="36">
        <f t="shared" si="1"/>
        <v>0</v>
      </c>
      <c r="L83" s="50"/>
      <c r="M83" s="51"/>
      <c r="N83" s="51"/>
    </row>
    <row r="84" spans="1:14" ht="21" customHeight="1">
      <c r="A84" s="37" t="s">
        <v>364</v>
      </c>
      <c r="B84" s="37" t="s">
        <v>203</v>
      </c>
      <c r="C84" s="38" t="s">
        <v>202</v>
      </c>
      <c r="D84" s="54">
        <v>2016</v>
      </c>
      <c r="E84" s="52">
        <v>9783476026927</v>
      </c>
      <c r="F84" s="34">
        <v>1</v>
      </c>
      <c r="G84" s="34" t="s">
        <v>12</v>
      </c>
      <c r="H84" s="37" t="s">
        <v>15</v>
      </c>
      <c r="I84" s="40" t="s">
        <v>10</v>
      </c>
      <c r="J84" s="49"/>
      <c r="K84" s="36">
        <f t="shared" si="1"/>
        <v>0</v>
      </c>
      <c r="L84" s="50"/>
      <c r="M84" s="51"/>
      <c r="N84" s="51"/>
    </row>
    <row r="85" spans="1:14" ht="15">
      <c r="A85" s="37" t="s">
        <v>364</v>
      </c>
      <c r="B85" s="37" t="s">
        <v>204</v>
      </c>
      <c r="C85" s="38" t="s">
        <v>202</v>
      </c>
      <c r="D85" s="54">
        <v>2015</v>
      </c>
      <c r="E85" s="52">
        <v>9783476025739</v>
      </c>
      <c r="F85" s="34">
        <v>1</v>
      </c>
      <c r="G85" s="34" t="s">
        <v>12</v>
      </c>
      <c r="H85" s="37" t="s">
        <v>15</v>
      </c>
      <c r="I85" s="40" t="s">
        <v>10</v>
      </c>
      <c r="J85" s="49"/>
      <c r="K85" s="36">
        <f t="shared" si="1"/>
        <v>0</v>
      </c>
      <c r="L85" s="50"/>
      <c r="M85" s="51"/>
      <c r="N85" s="51"/>
    </row>
    <row r="86" spans="1:14" ht="15">
      <c r="A86" s="37" t="s">
        <v>364</v>
      </c>
      <c r="B86" s="37" t="s">
        <v>205</v>
      </c>
      <c r="C86" s="38" t="s">
        <v>202</v>
      </c>
      <c r="D86" s="54">
        <v>2014</v>
      </c>
      <c r="E86" s="52">
        <v>9783476025425</v>
      </c>
      <c r="F86" s="34">
        <v>1</v>
      </c>
      <c r="G86" s="34" t="s">
        <v>12</v>
      </c>
      <c r="H86" s="37" t="s">
        <v>15</v>
      </c>
      <c r="I86" s="40" t="s">
        <v>10</v>
      </c>
      <c r="J86" s="49"/>
      <c r="K86" s="36">
        <f t="shared" si="1"/>
        <v>0</v>
      </c>
      <c r="L86" s="50"/>
      <c r="M86" s="51"/>
      <c r="N86" s="51"/>
    </row>
    <row r="87" spans="1:14" ht="15">
      <c r="A87" s="37" t="s">
        <v>206</v>
      </c>
      <c r="B87" s="37" t="s">
        <v>207</v>
      </c>
      <c r="C87" s="38" t="s">
        <v>208</v>
      </c>
      <c r="D87" s="54">
        <v>2017</v>
      </c>
      <c r="E87" s="52">
        <v>9783787331802</v>
      </c>
      <c r="F87" s="34">
        <v>1</v>
      </c>
      <c r="G87" s="39" t="s">
        <v>12</v>
      </c>
      <c r="H87" s="37" t="s">
        <v>15</v>
      </c>
      <c r="I87" s="40" t="s">
        <v>10</v>
      </c>
      <c r="J87" s="49"/>
      <c r="K87" s="36">
        <f t="shared" si="1"/>
        <v>0</v>
      </c>
      <c r="L87" s="50"/>
      <c r="M87" s="51"/>
      <c r="N87" s="51"/>
    </row>
    <row r="88" spans="1:14" ht="15">
      <c r="A88" s="37" t="s">
        <v>209</v>
      </c>
      <c r="B88" s="37" t="s">
        <v>210</v>
      </c>
      <c r="C88" s="38" t="s">
        <v>211</v>
      </c>
      <c r="D88" s="54">
        <v>2017</v>
      </c>
      <c r="E88" s="52">
        <v>9783319648248</v>
      </c>
      <c r="F88" s="34">
        <v>1</v>
      </c>
      <c r="G88" s="39" t="s">
        <v>12</v>
      </c>
      <c r="H88" s="37" t="s">
        <v>16</v>
      </c>
      <c r="I88" s="40" t="s">
        <v>10</v>
      </c>
      <c r="J88" s="49"/>
      <c r="K88" s="36">
        <f t="shared" si="1"/>
        <v>0</v>
      </c>
      <c r="L88" s="50"/>
      <c r="M88" s="51"/>
      <c r="N88" s="51"/>
    </row>
    <row r="89" spans="1:14" ht="15">
      <c r="A89" s="32" t="s">
        <v>212</v>
      </c>
      <c r="B89" s="32" t="s">
        <v>213</v>
      </c>
      <c r="C89" s="41" t="s">
        <v>214</v>
      </c>
      <c r="D89" s="54">
        <v>2018</v>
      </c>
      <c r="E89" s="52">
        <v>9781781259818</v>
      </c>
      <c r="F89" s="34">
        <v>1</v>
      </c>
      <c r="G89" s="34" t="s">
        <v>12</v>
      </c>
      <c r="H89" s="32" t="s">
        <v>16</v>
      </c>
      <c r="I89" s="35" t="s">
        <v>10</v>
      </c>
      <c r="J89" s="49"/>
      <c r="K89" s="36">
        <f t="shared" si="1"/>
        <v>0</v>
      </c>
      <c r="L89" s="50"/>
      <c r="M89" s="51"/>
      <c r="N89" s="51"/>
    </row>
    <row r="90" spans="1:14" ht="15">
      <c r="A90" s="32" t="s">
        <v>215</v>
      </c>
      <c r="B90" s="32" t="s">
        <v>216</v>
      </c>
      <c r="C90" s="41" t="s">
        <v>217</v>
      </c>
      <c r="D90" s="54">
        <v>2013</v>
      </c>
      <c r="E90" s="52">
        <v>9789058679307</v>
      </c>
      <c r="F90" s="34">
        <v>1</v>
      </c>
      <c r="G90" s="34" t="s">
        <v>12</v>
      </c>
      <c r="H90" s="32" t="s">
        <v>18</v>
      </c>
      <c r="I90" s="35" t="s">
        <v>10</v>
      </c>
      <c r="J90" s="49"/>
      <c r="K90" s="36">
        <f t="shared" si="1"/>
        <v>0</v>
      </c>
      <c r="L90" s="50"/>
      <c r="M90" s="51"/>
      <c r="N90" s="51"/>
    </row>
    <row r="91" spans="1:14" ht="15">
      <c r="A91" s="37" t="s">
        <v>218</v>
      </c>
      <c r="B91" s="37" t="s">
        <v>219</v>
      </c>
      <c r="C91" s="38" t="s">
        <v>9</v>
      </c>
      <c r="D91" s="55">
        <v>2009</v>
      </c>
      <c r="E91" s="52">
        <v>9780521703994</v>
      </c>
      <c r="F91" s="39">
        <v>1</v>
      </c>
      <c r="G91" s="39" t="s">
        <v>12</v>
      </c>
      <c r="H91" s="37" t="s">
        <v>16</v>
      </c>
      <c r="I91" s="40" t="s">
        <v>10</v>
      </c>
      <c r="J91" s="49"/>
      <c r="K91" s="36">
        <f t="shared" si="1"/>
        <v>0</v>
      </c>
      <c r="L91" s="50"/>
      <c r="M91" s="51"/>
      <c r="N91" s="51"/>
    </row>
    <row r="92" spans="1:14" ht="15">
      <c r="A92" s="32" t="s">
        <v>221</v>
      </c>
      <c r="B92" s="32" t="s">
        <v>222</v>
      </c>
      <c r="C92" s="41" t="s">
        <v>223</v>
      </c>
      <c r="D92" s="54">
        <v>2019</v>
      </c>
      <c r="E92" s="52">
        <v>9783476047441</v>
      </c>
      <c r="F92" s="34">
        <v>1</v>
      </c>
      <c r="G92" s="34" t="s">
        <v>12</v>
      </c>
      <c r="H92" s="32" t="s">
        <v>19</v>
      </c>
      <c r="I92" s="35" t="s">
        <v>10</v>
      </c>
      <c r="J92" s="49"/>
      <c r="K92" s="36">
        <f t="shared" si="1"/>
        <v>0</v>
      </c>
      <c r="L92" s="50"/>
      <c r="M92" s="51"/>
      <c r="N92" s="51"/>
    </row>
    <row r="93" spans="1:14" ht="15">
      <c r="A93" s="32" t="s">
        <v>224</v>
      </c>
      <c r="B93" s="32" t="s">
        <v>225</v>
      </c>
      <c r="C93" s="41" t="s">
        <v>223</v>
      </c>
      <c r="D93" s="54">
        <v>2019</v>
      </c>
      <c r="E93" s="52">
        <v>9783476046314</v>
      </c>
      <c r="F93" s="34">
        <v>1</v>
      </c>
      <c r="G93" s="34" t="s">
        <v>12</v>
      </c>
      <c r="H93" s="32" t="s">
        <v>18</v>
      </c>
      <c r="I93" s="35" t="s">
        <v>10</v>
      </c>
      <c r="J93" s="49"/>
      <c r="K93" s="36">
        <f t="shared" si="1"/>
        <v>0</v>
      </c>
      <c r="L93" s="50"/>
      <c r="M93" s="51"/>
      <c r="N93" s="51"/>
    </row>
    <row r="94" spans="1:14" ht="15">
      <c r="A94" s="32" t="s">
        <v>226</v>
      </c>
      <c r="B94" s="32" t="s">
        <v>227</v>
      </c>
      <c r="C94" s="41" t="s">
        <v>223</v>
      </c>
      <c r="D94" s="54">
        <v>2019</v>
      </c>
      <c r="E94" s="52">
        <v>9783476026262</v>
      </c>
      <c r="F94" s="34">
        <v>1</v>
      </c>
      <c r="G94" s="34" t="s">
        <v>12</v>
      </c>
      <c r="H94" s="32" t="s">
        <v>14</v>
      </c>
      <c r="I94" s="35" t="s">
        <v>10</v>
      </c>
      <c r="J94" s="49"/>
      <c r="K94" s="36">
        <f t="shared" si="1"/>
        <v>0</v>
      </c>
      <c r="L94" s="50"/>
      <c r="M94" s="51"/>
      <c r="N94" s="51"/>
    </row>
    <row r="95" spans="1:14" ht="15">
      <c r="A95" s="32" t="s">
        <v>228</v>
      </c>
      <c r="B95" s="32" t="s">
        <v>229</v>
      </c>
      <c r="C95" s="41" t="s">
        <v>223</v>
      </c>
      <c r="D95" s="54">
        <v>2019</v>
      </c>
      <c r="E95" s="52">
        <v>9783476046239</v>
      </c>
      <c r="F95" s="34">
        <v>1</v>
      </c>
      <c r="G95" s="34" t="s">
        <v>12</v>
      </c>
      <c r="H95" s="32" t="s">
        <v>15</v>
      </c>
      <c r="I95" s="35" t="s">
        <v>10</v>
      </c>
      <c r="J95" s="49"/>
      <c r="K95" s="36">
        <f t="shared" si="1"/>
        <v>0</v>
      </c>
      <c r="L95" s="50"/>
      <c r="M95" s="51"/>
      <c r="N95" s="51"/>
    </row>
    <row r="96" spans="1:14" ht="15">
      <c r="A96" s="32" t="s">
        <v>230</v>
      </c>
      <c r="B96" s="32" t="s">
        <v>231</v>
      </c>
      <c r="C96" s="41" t="s">
        <v>223</v>
      </c>
      <c r="D96" s="54">
        <v>2018</v>
      </c>
      <c r="E96" s="52">
        <v>9783476026118</v>
      </c>
      <c r="F96" s="34">
        <v>1</v>
      </c>
      <c r="G96" s="34" t="s">
        <v>12</v>
      </c>
      <c r="H96" s="32" t="s">
        <v>18</v>
      </c>
      <c r="I96" s="35" t="s">
        <v>10</v>
      </c>
      <c r="J96" s="49"/>
      <c r="K96" s="36">
        <f t="shared" si="1"/>
        <v>0</v>
      </c>
      <c r="L96" s="50"/>
      <c r="M96" s="51"/>
      <c r="N96" s="51"/>
    </row>
    <row r="97" spans="1:14" ht="15">
      <c r="A97" s="32" t="s">
        <v>232</v>
      </c>
      <c r="B97" s="32" t="s">
        <v>233</v>
      </c>
      <c r="C97" s="41" t="s">
        <v>223</v>
      </c>
      <c r="D97" s="54">
        <v>2018</v>
      </c>
      <c r="E97" s="52">
        <v>9783476047090</v>
      </c>
      <c r="F97" s="34">
        <v>1</v>
      </c>
      <c r="G97" s="34" t="s">
        <v>12</v>
      </c>
      <c r="H97" s="32" t="s">
        <v>16</v>
      </c>
      <c r="I97" s="35" t="s">
        <v>10</v>
      </c>
      <c r="J97" s="49"/>
      <c r="K97" s="36">
        <f t="shared" si="1"/>
        <v>0</v>
      </c>
      <c r="L97" s="50"/>
      <c r="M97" s="51"/>
      <c r="N97" s="51"/>
    </row>
    <row r="98" spans="1:14" ht="15">
      <c r="A98" s="32" t="s">
        <v>234</v>
      </c>
      <c r="B98" s="32" t="s">
        <v>359</v>
      </c>
      <c r="C98" s="41" t="s">
        <v>223</v>
      </c>
      <c r="D98" s="54">
        <v>2018</v>
      </c>
      <c r="E98" s="52">
        <v>9783476026040</v>
      </c>
      <c r="F98" s="34">
        <v>1</v>
      </c>
      <c r="G98" s="34" t="s">
        <v>12</v>
      </c>
      <c r="H98" s="32" t="s">
        <v>15</v>
      </c>
      <c r="I98" s="35" t="s">
        <v>10</v>
      </c>
      <c r="J98" s="49"/>
      <c r="K98" s="36">
        <f t="shared" si="1"/>
        <v>0</v>
      </c>
      <c r="L98" s="50"/>
      <c r="M98" s="51"/>
      <c r="N98" s="51"/>
    </row>
    <row r="99" spans="1:14" ht="15">
      <c r="A99" s="32" t="s">
        <v>235</v>
      </c>
      <c r="B99" s="32" t="s">
        <v>236</v>
      </c>
      <c r="C99" s="41" t="s">
        <v>223</v>
      </c>
      <c r="D99" s="54">
        <v>2018</v>
      </c>
      <c r="E99" s="52">
        <v>9783476045218</v>
      </c>
      <c r="F99" s="34">
        <v>1</v>
      </c>
      <c r="G99" s="34" t="s">
        <v>12</v>
      </c>
      <c r="H99" s="32" t="s">
        <v>15</v>
      </c>
      <c r="I99" s="35" t="s">
        <v>10</v>
      </c>
      <c r="J99" s="49"/>
      <c r="K99" s="36">
        <f t="shared" si="1"/>
        <v>0</v>
      </c>
      <c r="L99" s="50"/>
      <c r="M99" s="51"/>
      <c r="N99" s="51"/>
    </row>
    <row r="100" spans="1:14" ht="15">
      <c r="A100" s="32" t="s">
        <v>237</v>
      </c>
      <c r="B100" s="32" t="s">
        <v>238</v>
      </c>
      <c r="C100" s="41" t="s">
        <v>223</v>
      </c>
      <c r="D100" s="54">
        <v>2018</v>
      </c>
      <c r="E100" s="52">
        <v>9783476022752</v>
      </c>
      <c r="F100" s="34">
        <v>1</v>
      </c>
      <c r="G100" s="34" t="s">
        <v>12</v>
      </c>
      <c r="H100" s="32" t="s">
        <v>15</v>
      </c>
      <c r="I100" s="35" t="s">
        <v>10</v>
      </c>
      <c r="J100" s="49"/>
      <c r="K100" s="36">
        <f t="shared" si="1"/>
        <v>0</v>
      </c>
      <c r="L100" s="50"/>
      <c r="M100" s="51"/>
      <c r="N100" s="51"/>
    </row>
    <row r="101" spans="1:14" ht="15">
      <c r="A101" s="37" t="s">
        <v>239</v>
      </c>
      <c r="B101" s="37" t="s">
        <v>240</v>
      </c>
      <c r="C101" s="38" t="s">
        <v>223</v>
      </c>
      <c r="D101" s="55">
        <v>2018</v>
      </c>
      <c r="E101" s="52">
        <v>9783476020765</v>
      </c>
      <c r="F101" s="39">
        <v>1</v>
      </c>
      <c r="G101" s="39" t="s">
        <v>12</v>
      </c>
      <c r="H101" s="37" t="s">
        <v>21</v>
      </c>
      <c r="I101" s="40" t="s">
        <v>10</v>
      </c>
      <c r="J101" s="49"/>
      <c r="K101" s="36">
        <f t="shared" si="1"/>
        <v>0</v>
      </c>
      <c r="L101" s="50"/>
      <c r="M101" s="51"/>
      <c r="N101" s="51"/>
    </row>
    <row r="102" spans="1:14" ht="15">
      <c r="A102" s="37" t="s">
        <v>241</v>
      </c>
      <c r="B102" s="37" t="s">
        <v>242</v>
      </c>
      <c r="C102" s="38" t="s">
        <v>223</v>
      </c>
      <c r="D102" s="55">
        <v>2018</v>
      </c>
      <c r="E102" s="52">
        <v>9783476045560</v>
      </c>
      <c r="F102" s="39">
        <v>1</v>
      </c>
      <c r="G102" s="39" t="s">
        <v>12</v>
      </c>
      <c r="H102" s="37" t="s">
        <v>15</v>
      </c>
      <c r="I102" s="40" t="s">
        <v>10</v>
      </c>
      <c r="J102" s="49"/>
      <c r="K102" s="36">
        <f t="shared" si="1"/>
        <v>0</v>
      </c>
      <c r="L102" s="50"/>
      <c r="M102" s="51"/>
      <c r="N102" s="51"/>
    </row>
    <row r="103" spans="1:14" ht="15">
      <c r="A103" s="32" t="s">
        <v>243</v>
      </c>
      <c r="B103" s="32" t="s">
        <v>244</v>
      </c>
      <c r="C103" s="41" t="s">
        <v>223</v>
      </c>
      <c r="D103" s="54">
        <v>2018</v>
      </c>
      <c r="E103" s="52">
        <v>9783476024862</v>
      </c>
      <c r="F103" s="34">
        <v>1</v>
      </c>
      <c r="G103" s="34" t="s">
        <v>12</v>
      </c>
      <c r="H103" s="32" t="s">
        <v>18</v>
      </c>
      <c r="I103" s="35" t="s">
        <v>10</v>
      </c>
      <c r="J103" s="49"/>
      <c r="K103" s="36">
        <f t="shared" si="1"/>
        <v>0</v>
      </c>
      <c r="L103" s="50"/>
      <c r="M103" s="51"/>
      <c r="N103" s="51"/>
    </row>
    <row r="104" spans="1:14" ht="15">
      <c r="A104" s="32" t="s">
        <v>245</v>
      </c>
      <c r="B104" s="32" t="s">
        <v>246</v>
      </c>
      <c r="C104" s="41" t="s">
        <v>223</v>
      </c>
      <c r="D104" s="54">
        <v>2018</v>
      </c>
      <c r="E104" s="52">
        <v>9783476045942</v>
      </c>
      <c r="F104" s="34">
        <v>1</v>
      </c>
      <c r="G104" s="34" t="s">
        <v>12</v>
      </c>
      <c r="H104" s="32" t="s">
        <v>21</v>
      </c>
      <c r="I104" s="35" t="s">
        <v>10</v>
      </c>
      <c r="J104" s="49"/>
      <c r="K104" s="36">
        <f t="shared" si="1"/>
        <v>0</v>
      </c>
      <c r="L104" s="50"/>
      <c r="M104" s="51"/>
      <c r="N104" s="51"/>
    </row>
    <row r="105" spans="1:14" ht="15">
      <c r="A105" s="32" t="s">
        <v>247</v>
      </c>
      <c r="B105" s="32" t="s">
        <v>360</v>
      </c>
      <c r="C105" s="41" t="s">
        <v>223</v>
      </c>
      <c r="D105" s="54">
        <v>2017</v>
      </c>
      <c r="E105" s="52">
        <v>9783476025937</v>
      </c>
      <c r="F105" s="34">
        <v>1</v>
      </c>
      <c r="G105" s="34" t="s">
        <v>12</v>
      </c>
      <c r="H105" s="32" t="s">
        <v>17</v>
      </c>
      <c r="I105" s="35" t="s">
        <v>10</v>
      </c>
      <c r="J105" s="49"/>
      <c r="K105" s="36">
        <f t="shared" si="1"/>
        <v>0</v>
      </c>
      <c r="L105" s="50"/>
      <c r="M105" s="51"/>
      <c r="N105" s="51"/>
    </row>
    <row r="106" spans="1:14" ht="15">
      <c r="A106" s="32" t="s">
        <v>248</v>
      </c>
      <c r="B106" s="32" t="s">
        <v>361</v>
      </c>
      <c r="C106" s="41" t="s">
        <v>223</v>
      </c>
      <c r="D106" s="54">
        <v>2017</v>
      </c>
      <c r="E106" s="52">
        <v>9783476026019</v>
      </c>
      <c r="F106" s="34">
        <v>1</v>
      </c>
      <c r="G106" s="34" t="s">
        <v>12</v>
      </c>
      <c r="H106" s="32" t="s">
        <v>13</v>
      </c>
      <c r="I106" s="35" t="s">
        <v>10</v>
      </c>
      <c r="J106" s="49"/>
      <c r="K106" s="36">
        <f t="shared" si="1"/>
        <v>0</v>
      </c>
      <c r="L106" s="50"/>
      <c r="M106" s="51"/>
      <c r="N106" s="51"/>
    </row>
    <row r="107" spans="1:14" ht="15">
      <c r="A107" s="32" t="s">
        <v>249</v>
      </c>
      <c r="B107" s="32" t="s">
        <v>250</v>
      </c>
      <c r="C107" s="41" t="s">
        <v>223</v>
      </c>
      <c r="D107" s="54">
        <v>2017</v>
      </c>
      <c r="E107" s="52">
        <v>9783476024848</v>
      </c>
      <c r="F107" s="34">
        <v>1</v>
      </c>
      <c r="G107" s="34" t="s">
        <v>12</v>
      </c>
      <c r="H107" s="32" t="s">
        <v>18</v>
      </c>
      <c r="I107" s="35" t="s">
        <v>10</v>
      </c>
      <c r="J107" s="49"/>
      <c r="K107" s="36">
        <f t="shared" si="1"/>
        <v>0</v>
      </c>
      <c r="L107" s="50"/>
      <c r="M107" s="51"/>
      <c r="N107" s="51"/>
    </row>
    <row r="108" spans="1:14" ht="15">
      <c r="A108" s="32" t="s">
        <v>251</v>
      </c>
      <c r="B108" s="32" t="s">
        <v>252</v>
      </c>
      <c r="C108" s="41" t="s">
        <v>223</v>
      </c>
      <c r="D108" s="54">
        <v>2017</v>
      </c>
      <c r="E108" s="52">
        <v>9783476025128</v>
      </c>
      <c r="F108" s="34">
        <v>1</v>
      </c>
      <c r="G108" s="34" t="s">
        <v>12</v>
      </c>
      <c r="H108" s="32" t="s">
        <v>14</v>
      </c>
      <c r="I108" s="35" t="s">
        <v>10</v>
      </c>
      <c r="J108" s="49"/>
      <c r="K108" s="36">
        <f t="shared" si="1"/>
        <v>0</v>
      </c>
      <c r="L108" s="50"/>
      <c r="M108" s="51"/>
      <c r="N108" s="51"/>
    </row>
    <row r="109" spans="1:14" ht="15">
      <c r="A109" s="37" t="s">
        <v>253</v>
      </c>
      <c r="B109" s="37" t="s">
        <v>254</v>
      </c>
      <c r="C109" s="38" t="s">
        <v>223</v>
      </c>
      <c r="D109" s="55">
        <v>2017</v>
      </c>
      <c r="E109" s="52">
        <v>9783476025517</v>
      </c>
      <c r="F109" s="39">
        <v>1</v>
      </c>
      <c r="G109" s="39" t="s">
        <v>12</v>
      </c>
      <c r="H109" s="37" t="s">
        <v>21</v>
      </c>
      <c r="I109" s="40" t="s">
        <v>10</v>
      </c>
      <c r="J109" s="49"/>
      <c r="K109" s="36">
        <f t="shared" si="1"/>
        <v>0</v>
      </c>
      <c r="L109" s="50"/>
      <c r="M109" s="51"/>
      <c r="N109" s="51"/>
    </row>
    <row r="110" spans="1:14" ht="24">
      <c r="A110" s="32" t="s">
        <v>255</v>
      </c>
      <c r="B110" s="32" t="s">
        <v>256</v>
      </c>
      <c r="C110" s="41" t="s">
        <v>223</v>
      </c>
      <c r="D110" s="54">
        <v>2017</v>
      </c>
      <c r="E110" s="52">
        <v>9783476024657</v>
      </c>
      <c r="F110" s="34">
        <v>1</v>
      </c>
      <c r="G110" s="34" t="s">
        <v>12</v>
      </c>
      <c r="H110" s="32" t="s">
        <v>89</v>
      </c>
      <c r="I110" s="35" t="s">
        <v>10</v>
      </c>
      <c r="J110" s="49"/>
      <c r="K110" s="36">
        <f t="shared" si="1"/>
        <v>0</v>
      </c>
      <c r="L110" s="50"/>
      <c r="M110" s="51"/>
      <c r="N110" s="51"/>
    </row>
    <row r="111" spans="1:14" ht="15">
      <c r="A111" s="32" t="s">
        <v>257</v>
      </c>
      <c r="B111" s="32" t="s">
        <v>258</v>
      </c>
      <c r="C111" s="41" t="s">
        <v>223</v>
      </c>
      <c r="D111" s="54">
        <v>2017</v>
      </c>
      <c r="E111" s="52">
        <v>9783476024336</v>
      </c>
      <c r="F111" s="34">
        <v>1</v>
      </c>
      <c r="G111" s="34" t="s">
        <v>12</v>
      </c>
      <c r="H111" s="32" t="s">
        <v>16</v>
      </c>
      <c r="I111" s="35" t="s">
        <v>10</v>
      </c>
      <c r="J111" s="49"/>
      <c r="K111" s="36">
        <f t="shared" si="1"/>
        <v>0</v>
      </c>
      <c r="L111" s="50"/>
      <c r="M111" s="51"/>
      <c r="N111" s="51"/>
    </row>
    <row r="112" spans="1:14" ht="15">
      <c r="A112" s="32" t="s">
        <v>259</v>
      </c>
      <c r="B112" s="32" t="s">
        <v>260</v>
      </c>
      <c r="C112" s="41" t="s">
        <v>223</v>
      </c>
      <c r="D112" s="54">
        <v>2017</v>
      </c>
      <c r="E112" s="52">
        <v>9783476023490</v>
      </c>
      <c r="F112" s="34">
        <v>1</v>
      </c>
      <c r="G112" s="34" t="s">
        <v>12</v>
      </c>
      <c r="H112" s="32" t="s">
        <v>15</v>
      </c>
      <c r="I112" s="35" t="s">
        <v>10</v>
      </c>
      <c r="J112" s="49"/>
      <c r="K112" s="36">
        <f t="shared" si="1"/>
        <v>0</v>
      </c>
      <c r="L112" s="50"/>
      <c r="M112" s="51"/>
      <c r="N112" s="51"/>
    </row>
    <row r="113" spans="1:14" ht="15">
      <c r="A113" s="32" t="s">
        <v>261</v>
      </c>
      <c r="B113" s="32" t="s">
        <v>262</v>
      </c>
      <c r="C113" s="41" t="s">
        <v>223</v>
      </c>
      <c r="D113" s="54">
        <v>2017</v>
      </c>
      <c r="E113" s="52">
        <v>9783476025227</v>
      </c>
      <c r="F113" s="34">
        <v>1</v>
      </c>
      <c r="G113" s="34" t="s">
        <v>12</v>
      </c>
      <c r="H113" s="32" t="s">
        <v>14</v>
      </c>
      <c r="I113" s="35" t="s">
        <v>10</v>
      </c>
      <c r="J113" s="49"/>
      <c r="K113" s="36">
        <f t="shared" si="1"/>
        <v>0</v>
      </c>
      <c r="L113" s="50"/>
      <c r="M113" s="51"/>
      <c r="N113" s="51"/>
    </row>
    <row r="114" spans="1:14" ht="15">
      <c r="A114" s="37" t="s">
        <v>141</v>
      </c>
      <c r="B114" s="37" t="s">
        <v>263</v>
      </c>
      <c r="C114" s="38" t="s">
        <v>124</v>
      </c>
      <c r="D114" s="55">
        <v>2012</v>
      </c>
      <c r="E114" s="52">
        <v>9781844677931</v>
      </c>
      <c r="F114" s="39">
        <v>1</v>
      </c>
      <c r="G114" s="39" t="s">
        <v>12</v>
      </c>
      <c r="H114" s="37" t="s">
        <v>89</v>
      </c>
      <c r="I114" s="40" t="s">
        <v>10</v>
      </c>
      <c r="J114" s="49"/>
      <c r="K114" s="36">
        <f t="shared" si="1"/>
        <v>0</v>
      </c>
      <c r="L114" s="50"/>
      <c r="M114" s="51"/>
      <c r="N114" s="51"/>
    </row>
    <row r="115" spans="1:14" ht="15">
      <c r="A115" s="37" t="s">
        <v>141</v>
      </c>
      <c r="B115" s="37" t="s">
        <v>264</v>
      </c>
      <c r="C115" s="38" t="s">
        <v>124</v>
      </c>
      <c r="D115" s="55">
        <v>2012</v>
      </c>
      <c r="E115" s="52">
        <v>9781844678792</v>
      </c>
      <c r="F115" s="39">
        <v>1</v>
      </c>
      <c r="G115" s="39" t="s">
        <v>12</v>
      </c>
      <c r="H115" s="37" t="s">
        <v>89</v>
      </c>
      <c r="I115" s="40" t="s">
        <v>10</v>
      </c>
      <c r="J115" s="49"/>
      <c r="K115" s="36">
        <f t="shared" si="1"/>
        <v>0</v>
      </c>
      <c r="L115" s="50"/>
      <c r="M115" s="51"/>
      <c r="N115" s="51"/>
    </row>
    <row r="116" spans="1:14" ht="15">
      <c r="A116" s="37" t="s">
        <v>265</v>
      </c>
      <c r="B116" s="37" t="s">
        <v>266</v>
      </c>
      <c r="C116" s="38" t="s">
        <v>124</v>
      </c>
      <c r="D116" s="55">
        <v>2012</v>
      </c>
      <c r="E116" s="52">
        <v>9781844677566</v>
      </c>
      <c r="F116" s="39">
        <v>1</v>
      </c>
      <c r="G116" s="39" t="s">
        <v>12</v>
      </c>
      <c r="H116" s="37" t="s">
        <v>89</v>
      </c>
      <c r="I116" s="40" t="s">
        <v>10</v>
      </c>
      <c r="J116" s="49"/>
      <c r="K116" s="36">
        <f t="shared" si="1"/>
        <v>0</v>
      </c>
      <c r="L116" s="50"/>
      <c r="M116" s="51"/>
      <c r="N116" s="51"/>
    </row>
    <row r="117" spans="1:14" ht="15">
      <c r="A117" s="37" t="s">
        <v>141</v>
      </c>
      <c r="B117" s="37" t="s">
        <v>267</v>
      </c>
      <c r="C117" s="38" t="s">
        <v>124</v>
      </c>
      <c r="D117" s="55">
        <v>2012</v>
      </c>
      <c r="E117" s="52">
        <v>9781844677634</v>
      </c>
      <c r="F117" s="39">
        <v>1</v>
      </c>
      <c r="G117" s="39" t="s">
        <v>12</v>
      </c>
      <c r="H117" s="37" t="s">
        <v>89</v>
      </c>
      <c r="I117" s="40" t="s">
        <v>10</v>
      </c>
      <c r="J117" s="49"/>
      <c r="K117" s="36">
        <f t="shared" si="1"/>
        <v>0</v>
      </c>
      <c r="L117" s="50"/>
      <c r="M117" s="51"/>
      <c r="N117" s="51"/>
    </row>
    <row r="118" spans="1:14" ht="15">
      <c r="A118" s="37" t="s">
        <v>268</v>
      </c>
      <c r="B118" s="37" t="s">
        <v>269</v>
      </c>
      <c r="C118" s="38" t="s">
        <v>124</v>
      </c>
      <c r="D118" s="55">
        <v>2012</v>
      </c>
      <c r="E118" s="52">
        <v>9781844677870</v>
      </c>
      <c r="F118" s="39">
        <v>1</v>
      </c>
      <c r="G118" s="39" t="s">
        <v>12</v>
      </c>
      <c r="H118" s="37" t="s">
        <v>21</v>
      </c>
      <c r="I118" s="40" t="s">
        <v>10</v>
      </c>
      <c r="J118" s="49"/>
      <c r="K118" s="36">
        <f t="shared" si="1"/>
        <v>0</v>
      </c>
      <c r="L118" s="50"/>
      <c r="M118" s="51"/>
      <c r="N118" s="51"/>
    </row>
    <row r="119" spans="1:14" ht="15">
      <c r="A119" s="37" t="s">
        <v>143</v>
      </c>
      <c r="B119" s="37" t="s">
        <v>270</v>
      </c>
      <c r="C119" s="38" t="s">
        <v>124</v>
      </c>
      <c r="D119" s="55">
        <v>2012</v>
      </c>
      <c r="E119" s="52">
        <v>9781844677825</v>
      </c>
      <c r="F119" s="39">
        <v>1</v>
      </c>
      <c r="G119" s="39" t="s">
        <v>12</v>
      </c>
      <c r="H119" s="37" t="s">
        <v>14</v>
      </c>
      <c r="I119" s="40" t="s">
        <v>10</v>
      </c>
      <c r="J119" s="49"/>
      <c r="K119" s="36">
        <f t="shared" si="1"/>
        <v>0</v>
      </c>
      <c r="L119" s="50"/>
      <c r="M119" s="51"/>
      <c r="N119" s="51"/>
    </row>
    <row r="120" spans="1:14" ht="15">
      <c r="A120" s="37" t="s">
        <v>271</v>
      </c>
      <c r="B120" s="37" t="s">
        <v>272</v>
      </c>
      <c r="C120" s="38" t="s">
        <v>124</v>
      </c>
      <c r="D120" s="55">
        <v>2012</v>
      </c>
      <c r="E120" s="52">
        <v>9781844677917</v>
      </c>
      <c r="F120" s="39">
        <v>1</v>
      </c>
      <c r="G120" s="39" t="s">
        <v>12</v>
      </c>
      <c r="H120" s="37" t="s">
        <v>21</v>
      </c>
      <c r="I120" s="40" t="s">
        <v>10</v>
      </c>
      <c r="J120" s="49"/>
      <c r="K120" s="36">
        <f t="shared" si="1"/>
        <v>0</v>
      </c>
      <c r="L120" s="50"/>
      <c r="M120" s="51"/>
      <c r="N120" s="51"/>
    </row>
    <row r="121" spans="1:14" ht="15">
      <c r="A121" s="32" t="s">
        <v>273</v>
      </c>
      <c r="B121" s="32" t="s">
        <v>274</v>
      </c>
      <c r="C121" s="41" t="s">
        <v>124</v>
      </c>
      <c r="D121" s="54">
        <v>2012</v>
      </c>
      <c r="E121" s="52">
        <v>9781844677832</v>
      </c>
      <c r="F121" s="34">
        <v>1</v>
      </c>
      <c r="G121" s="34" t="s">
        <v>12</v>
      </c>
      <c r="H121" s="32" t="s">
        <v>21</v>
      </c>
      <c r="I121" s="35" t="s">
        <v>10</v>
      </c>
      <c r="J121" s="49"/>
      <c r="K121" s="36">
        <f t="shared" si="1"/>
        <v>0</v>
      </c>
      <c r="L121" s="50"/>
      <c r="M121" s="51"/>
      <c r="N121" s="51"/>
    </row>
    <row r="122" spans="1:14" ht="15">
      <c r="A122" s="37" t="s">
        <v>141</v>
      </c>
      <c r="B122" s="37" t="s">
        <v>275</v>
      </c>
      <c r="C122" s="38" t="s">
        <v>124</v>
      </c>
      <c r="D122" s="55">
        <v>2012</v>
      </c>
      <c r="E122" s="52">
        <v>9781844677818</v>
      </c>
      <c r="F122" s="39">
        <v>1</v>
      </c>
      <c r="G122" s="39" t="s">
        <v>12</v>
      </c>
      <c r="H122" s="37" t="s">
        <v>89</v>
      </c>
      <c r="I122" s="40" t="s">
        <v>10</v>
      </c>
      <c r="J122" s="49"/>
      <c r="K122" s="36">
        <f t="shared" si="1"/>
        <v>0</v>
      </c>
      <c r="L122" s="50"/>
      <c r="M122" s="51"/>
      <c r="N122" s="51"/>
    </row>
    <row r="123" spans="1:14" ht="15">
      <c r="A123" s="37" t="s">
        <v>162</v>
      </c>
      <c r="B123" s="37" t="s">
        <v>276</v>
      </c>
      <c r="C123" s="38" t="s">
        <v>124</v>
      </c>
      <c r="D123" s="55">
        <v>2012</v>
      </c>
      <c r="E123" s="52">
        <v>9781844677894</v>
      </c>
      <c r="F123" s="39">
        <v>1</v>
      </c>
      <c r="G123" s="39" t="s">
        <v>12</v>
      </c>
      <c r="H123" s="37" t="s">
        <v>15</v>
      </c>
      <c r="I123" s="40" t="s">
        <v>10</v>
      </c>
      <c r="J123" s="49"/>
      <c r="K123" s="36">
        <f t="shared" si="1"/>
        <v>0</v>
      </c>
      <c r="L123" s="50"/>
      <c r="M123" s="51"/>
      <c r="N123" s="51"/>
    </row>
    <row r="124" spans="1:14" ht="15">
      <c r="A124" s="37" t="s">
        <v>277</v>
      </c>
      <c r="B124" s="37" t="s">
        <v>278</v>
      </c>
      <c r="C124" s="38" t="s">
        <v>124</v>
      </c>
      <c r="D124" s="55">
        <v>2012</v>
      </c>
      <c r="E124" s="52">
        <v>9781844677887</v>
      </c>
      <c r="F124" s="39">
        <v>1</v>
      </c>
      <c r="G124" s="39" t="s">
        <v>12</v>
      </c>
      <c r="H124" s="37" t="s">
        <v>15</v>
      </c>
      <c r="I124" s="40" t="s">
        <v>10</v>
      </c>
      <c r="J124" s="49"/>
      <c r="K124" s="36">
        <f t="shared" si="1"/>
        <v>0</v>
      </c>
      <c r="L124" s="50"/>
      <c r="M124" s="51"/>
      <c r="N124" s="51"/>
    </row>
    <row r="125" spans="1:14" ht="15">
      <c r="A125" s="37" t="s">
        <v>279</v>
      </c>
      <c r="B125" s="37" t="s">
        <v>280</v>
      </c>
      <c r="C125" s="38" t="s">
        <v>124</v>
      </c>
      <c r="D125" s="55">
        <v>2011</v>
      </c>
      <c r="E125" s="52">
        <v>9781844677139</v>
      </c>
      <c r="F125" s="39">
        <v>1</v>
      </c>
      <c r="G125" s="39" t="s">
        <v>12</v>
      </c>
      <c r="H125" s="37" t="s">
        <v>15</v>
      </c>
      <c r="I125" s="40" t="s">
        <v>10</v>
      </c>
      <c r="J125" s="49"/>
      <c r="K125" s="36">
        <f t="shared" si="1"/>
        <v>0</v>
      </c>
      <c r="L125" s="50"/>
      <c r="M125" s="51"/>
      <c r="N125" s="51"/>
    </row>
    <row r="126" spans="1:14" ht="15">
      <c r="A126" s="37" t="s">
        <v>281</v>
      </c>
      <c r="B126" s="37" t="s">
        <v>282</v>
      </c>
      <c r="C126" s="38" t="s">
        <v>124</v>
      </c>
      <c r="D126" s="55">
        <v>2011</v>
      </c>
      <c r="E126" s="52">
        <v>9781844676774</v>
      </c>
      <c r="F126" s="39">
        <v>1</v>
      </c>
      <c r="G126" s="39" t="s">
        <v>12</v>
      </c>
      <c r="H126" s="37" t="s">
        <v>21</v>
      </c>
      <c r="I126" s="40" t="s">
        <v>10</v>
      </c>
      <c r="J126" s="49"/>
      <c r="K126" s="36">
        <f t="shared" si="1"/>
        <v>0</v>
      </c>
      <c r="L126" s="50"/>
      <c r="M126" s="51"/>
      <c r="N126" s="51"/>
    </row>
    <row r="127" spans="1:14" ht="15">
      <c r="A127" s="37" t="s">
        <v>283</v>
      </c>
      <c r="B127" s="37" t="s">
        <v>284</v>
      </c>
      <c r="C127" s="38" t="s">
        <v>124</v>
      </c>
      <c r="D127" s="55">
        <v>2011</v>
      </c>
      <c r="E127" s="52">
        <v>9781844676729</v>
      </c>
      <c r="F127" s="39">
        <v>1</v>
      </c>
      <c r="G127" s="39" t="s">
        <v>12</v>
      </c>
      <c r="H127" s="37" t="s">
        <v>21</v>
      </c>
      <c r="I127" s="40" t="s">
        <v>10</v>
      </c>
      <c r="J127" s="49"/>
      <c r="K127" s="36">
        <f t="shared" si="1"/>
        <v>0</v>
      </c>
      <c r="L127" s="50"/>
      <c r="M127" s="51"/>
      <c r="N127" s="51"/>
    </row>
    <row r="128" spans="1:14" ht="15">
      <c r="A128" s="37" t="s">
        <v>285</v>
      </c>
      <c r="B128" s="37" t="s">
        <v>286</v>
      </c>
      <c r="C128" s="38" t="s">
        <v>124</v>
      </c>
      <c r="D128" s="55">
        <v>2011</v>
      </c>
      <c r="E128" s="52">
        <v>9781844676743</v>
      </c>
      <c r="F128" s="39">
        <v>1</v>
      </c>
      <c r="G128" s="39" t="s">
        <v>12</v>
      </c>
      <c r="H128" s="37" t="s">
        <v>89</v>
      </c>
      <c r="I128" s="40" t="s">
        <v>10</v>
      </c>
      <c r="J128" s="49"/>
      <c r="K128" s="36">
        <f t="shared" si="1"/>
        <v>0</v>
      </c>
      <c r="L128" s="50"/>
      <c r="M128" s="51"/>
      <c r="N128" s="51"/>
    </row>
    <row r="129" spans="1:14" ht="15">
      <c r="A129" s="37" t="s">
        <v>162</v>
      </c>
      <c r="B129" s="37" t="s">
        <v>287</v>
      </c>
      <c r="C129" s="38" t="s">
        <v>124</v>
      </c>
      <c r="D129" s="55">
        <v>2011</v>
      </c>
      <c r="E129" s="52">
        <v>9781844676750</v>
      </c>
      <c r="F129" s="39">
        <v>1</v>
      </c>
      <c r="G129" s="39" t="s">
        <v>12</v>
      </c>
      <c r="H129" s="37" t="s">
        <v>15</v>
      </c>
      <c r="I129" s="40" t="s">
        <v>10</v>
      </c>
      <c r="J129" s="49"/>
      <c r="K129" s="36">
        <f t="shared" si="1"/>
        <v>0</v>
      </c>
      <c r="L129" s="50"/>
      <c r="M129" s="51"/>
      <c r="N129" s="51"/>
    </row>
    <row r="130" spans="1:14" ht="15">
      <c r="A130" s="37" t="s">
        <v>271</v>
      </c>
      <c r="B130" s="37" t="s">
        <v>288</v>
      </c>
      <c r="C130" s="38" t="s">
        <v>124</v>
      </c>
      <c r="D130" s="55">
        <v>2011</v>
      </c>
      <c r="E130" s="52">
        <v>9781844676767</v>
      </c>
      <c r="F130" s="39">
        <v>1</v>
      </c>
      <c r="G130" s="39" t="s">
        <v>12</v>
      </c>
      <c r="H130" s="37" t="s">
        <v>21</v>
      </c>
      <c r="I130" s="40" t="s">
        <v>10</v>
      </c>
      <c r="J130" s="49"/>
      <c r="K130" s="36">
        <f t="shared" si="1"/>
        <v>0</v>
      </c>
      <c r="L130" s="50"/>
      <c r="M130" s="51"/>
      <c r="N130" s="51"/>
    </row>
    <row r="131" spans="1:14" ht="15">
      <c r="A131" s="37" t="s">
        <v>141</v>
      </c>
      <c r="B131" s="37" t="s">
        <v>289</v>
      </c>
      <c r="C131" s="38" t="s">
        <v>124</v>
      </c>
      <c r="D131" s="55">
        <v>2010</v>
      </c>
      <c r="E131" s="52">
        <v>9781844674817</v>
      </c>
      <c r="F131" s="39">
        <v>1</v>
      </c>
      <c r="G131" s="39" t="s">
        <v>12</v>
      </c>
      <c r="H131" s="37" t="s">
        <v>15</v>
      </c>
      <c r="I131" s="40" t="s">
        <v>10</v>
      </c>
      <c r="J131" s="49"/>
      <c r="K131" s="36">
        <f aca="true" t="shared" si="2" ref="K131:K166">F131*J131</f>
        <v>0</v>
      </c>
      <c r="L131" s="50"/>
      <c r="M131" s="51"/>
      <c r="N131" s="51"/>
    </row>
    <row r="132" spans="1:14" ht="15">
      <c r="A132" s="37" t="s">
        <v>281</v>
      </c>
      <c r="B132" s="37" t="s">
        <v>290</v>
      </c>
      <c r="C132" s="38" t="s">
        <v>124</v>
      </c>
      <c r="D132" s="55">
        <v>2010</v>
      </c>
      <c r="E132" s="52">
        <v>9781844674633</v>
      </c>
      <c r="F132" s="39">
        <v>1</v>
      </c>
      <c r="G132" s="39" t="s">
        <v>12</v>
      </c>
      <c r="H132" s="37" t="s">
        <v>21</v>
      </c>
      <c r="I132" s="40" t="s">
        <v>10</v>
      </c>
      <c r="J132" s="49"/>
      <c r="K132" s="36">
        <f t="shared" si="2"/>
        <v>0</v>
      </c>
      <c r="L132" s="50"/>
      <c r="M132" s="51"/>
      <c r="N132" s="51"/>
    </row>
    <row r="133" spans="1:14" ht="15">
      <c r="A133" s="37" t="s">
        <v>291</v>
      </c>
      <c r="B133" s="37" t="s">
        <v>292</v>
      </c>
      <c r="C133" s="38" t="s">
        <v>124</v>
      </c>
      <c r="D133" s="55">
        <v>2010</v>
      </c>
      <c r="E133" s="52">
        <v>9781844675937</v>
      </c>
      <c r="F133" s="39">
        <v>1</v>
      </c>
      <c r="G133" s="39" t="s">
        <v>12</v>
      </c>
      <c r="H133" s="37" t="s">
        <v>21</v>
      </c>
      <c r="I133" s="40" t="s">
        <v>10</v>
      </c>
      <c r="J133" s="49"/>
      <c r="K133" s="36">
        <f t="shared" si="2"/>
        <v>0</v>
      </c>
      <c r="L133" s="50"/>
      <c r="M133" s="51"/>
      <c r="N133" s="51"/>
    </row>
    <row r="134" spans="1:14" ht="15">
      <c r="A134" s="37" t="s">
        <v>293</v>
      </c>
      <c r="B134" s="37" t="s">
        <v>294</v>
      </c>
      <c r="C134" s="38" t="s">
        <v>124</v>
      </c>
      <c r="D134" s="55">
        <v>2010</v>
      </c>
      <c r="E134" s="52">
        <v>9781844676217</v>
      </c>
      <c r="F134" s="39">
        <v>1</v>
      </c>
      <c r="G134" s="39" t="s">
        <v>12</v>
      </c>
      <c r="H134" s="37" t="s">
        <v>15</v>
      </c>
      <c r="I134" s="40" t="s">
        <v>10</v>
      </c>
      <c r="J134" s="49"/>
      <c r="K134" s="36">
        <f t="shared" si="2"/>
        <v>0</v>
      </c>
      <c r="L134" s="50"/>
      <c r="M134" s="51"/>
      <c r="N134" s="51"/>
    </row>
    <row r="135" spans="1:14" ht="15">
      <c r="A135" s="37" t="s">
        <v>295</v>
      </c>
      <c r="B135" s="37" t="s">
        <v>296</v>
      </c>
      <c r="C135" s="38" t="s">
        <v>124</v>
      </c>
      <c r="D135" s="55">
        <v>2010</v>
      </c>
      <c r="E135" s="52">
        <v>9781844674428</v>
      </c>
      <c r="F135" s="39">
        <v>1</v>
      </c>
      <c r="G135" s="39" t="s">
        <v>12</v>
      </c>
      <c r="H135" s="37" t="s">
        <v>89</v>
      </c>
      <c r="I135" s="40" t="s">
        <v>10</v>
      </c>
      <c r="J135" s="49"/>
      <c r="K135" s="36">
        <f t="shared" si="2"/>
        <v>0</v>
      </c>
      <c r="L135" s="50"/>
      <c r="M135" s="51"/>
      <c r="N135" s="51"/>
    </row>
    <row r="136" spans="1:14" ht="15">
      <c r="A136" s="37" t="s">
        <v>281</v>
      </c>
      <c r="B136" s="37" t="s">
        <v>297</v>
      </c>
      <c r="C136" s="38" t="s">
        <v>124</v>
      </c>
      <c r="D136" s="55">
        <v>2009</v>
      </c>
      <c r="E136" s="52">
        <v>9781844673490</v>
      </c>
      <c r="F136" s="39">
        <v>1</v>
      </c>
      <c r="G136" s="39" t="s">
        <v>12</v>
      </c>
      <c r="H136" s="37" t="s">
        <v>21</v>
      </c>
      <c r="I136" s="40" t="s">
        <v>10</v>
      </c>
      <c r="J136" s="49"/>
      <c r="K136" s="36">
        <f t="shared" si="2"/>
        <v>0</v>
      </c>
      <c r="L136" s="50"/>
      <c r="M136" s="51"/>
      <c r="N136" s="51"/>
    </row>
    <row r="137" spans="1:14" ht="15">
      <c r="A137" s="37" t="s">
        <v>298</v>
      </c>
      <c r="B137" s="37" t="s">
        <v>299</v>
      </c>
      <c r="C137" s="38" t="s">
        <v>124</v>
      </c>
      <c r="D137" s="55">
        <v>2009</v>
      </c>
      <c r="E137" s="52">
        <v>9781844673476</v>
      </c>
      <c r="F137" s="39">
        <v>1</v>
      </c>
      <c r="G137" s="39" t="s">
        <v>12</v>
      </c>
      <c r="H137" s="37" t="s">
        <v>15</v>
      </c>
      <c r="I137" s="40" t="s">
        <v>10</v>
      </c>
      <c r="J137" s="49"/>
      <c r="K137" s="36">
        <f t="shared" si="2"/>
        <v>0</v>
      </c>
      <c r="L137" s="50"/>
      <c r="M137" s="51"/>
      <c r="N137" s="51"/>
    </row>
    <row r="138" spans="1:14" ht="15">
      <c r="A138" s="37" t="s">
        <v>271</v>
      </c>
      <c r="B138" s="37" t="s">
        <v>300</v>
      </c>
      <c r="C138" s="38" t="s">
        <v>124</v>
      </c>
      <c r="D138" s="55">
        <v>2009</v>
      </c>
      <c r="E138" s="52">
        <v>9781844673452</v>
      </c>
      <c r="F138" s="39">
        <v>1</v>
      </c>
      <c r="G138" s="39" t="s">
        <v>12</v>
      </c>
      <c r="H138" s="37" t="s">
        <v>21</v>
      </c>
      <c r="I138" s="40" t="s">
        <v>10</v>
      </c>
      <c r="J138" s="49"/>
      <c r="K138" s="36">
        <f t="shared" si="2"/>
        <v>0</v>
      </c>
      <c r="L138" s="50"/>
      <c r="M138" s="51"/>
      <c r="N138" s="51"/>
    </row>
    <row r="139" spans="1:14" ht="15">
      <c r="A139" s="37" t="s">
        <v>281</v>
      </c>
      <c r="B139" s="37" t="s">
        <v>301</v>
      </c>
      <c r="C139" s="38" t="s">
        <v>124</v>
      </c>
      <c r="D139" s="55">
        <v>2009</v>
      </c>
      <c r="E139" s="52">
        <v>9781844672776</v>
      </c>
      <c r="F139" s="39">
        <v>1</v>
      </c>
      <c r="G139" s="39" t="s">
        <v>12</v>
      </c>
      <c r="H139" s="37" t="s">
        <v>21</v>
      </c>
      <c r="I139" s="40" t="s">
        <v>10</v>
      </c>
      <c r="J139" s="49"/>
      <c r="K139" s="36">
        <f t="shared" si="2"/>
        <v>0</v>
      </c>
      <c r="L139" s="50"/>
      <c r="M139" s="51"/>
      <c r="N139" s="51"/>
    </row>
    <row r="140" spans="1:14" ht="15">
      <c r="A140" s="37" t="s">
        <v>279</v>
      </c>
      <c r="B140" s="37" t="s">
        <v>302</v>
      </c>
      <c r="C140" s="38" t="s">
        <v>124</v>
      </c>
      <c r="D140" s="55">
        <v>2009</v>
      </c>
      <c r="E140" s="52">
        <v>9781844673032</v>
      </c>
      <c r="F140" s="39">
        <v>1</v>
      </c>
      <c r="G140" s="39" t="s">
        <v>12</v>
      </c>
      <c r="H140" s="37" t="s">
        <v>15</v>
      </c>
      <c r="I140" s="40" t="s">
        <v>10</v>
      </c>
      <c r="J140" s="49"/>
      <c r="K140" s="36">
        <f t="shared" si="2"/>
        <v>0</v>
      </c>
      <c r="L140" s="50"/>
      <c r="M140" s="51"/>
      <c r="N140" s="51"/>
    </row>
    <row r="141" spans="1:14" ht="15">
      <c r="A141" s="37" t="s">
        <v>279</v>
      </c>
      <c r="B141" s="37" t="s">
        <v>303</v>
      </c>
      <c r="C141" s="38" t="s">
        <v>124</v>
      </c>
      <c r="D141" s="55">
        <v>2009</v>
      </c>
      <c r="E141" s="52">
        <v>9781844673018</v>
      </c>
      <c r="F141" s="39">
        <v>1</v>
      </c>
      <c r="G141" s="39" t="s">
        <v>12</v>
      </c>
      <c r="H141" s="37" t="s">
        <v>15</v>
      </c>
      <c r="I141" s="40" t="s">
        <v>10</v>
      </c>
      <c r="J141" s="49"/>
      <c r="K141" s="36">
        <f t="shared" si="2"/>
        <v>0</v>
      </c>
      <c r="L141" s="50"/>
      <c r="M141" s="51"/>
      <c r="N141" s="51"/>
    </row>
    <row r="142" spans="1:14" ht="15">
      <c r="A142" s="37" t="s">
        <v>304</v>
      </c>
      <c r="B142" s="37" t="s">
        <v>305</v>
      </c>
      <c r="C142" s="38" t="s">
        <v>124</v>
      </c>
      <c r="D142" s="55">
        <v>2011</v>
      </c>
      <c r="E142" s="52">
        <v>9781844676675</v>
      </c>
      <c r="F142" s="39">
        <v>1</v>
      </c>
      <c r="G142" s="39" t="s">
        <v>12</v>
      </c>
      <c r="H142" s="37" t="s">
        <v>89</v>
      </c>
      <c r="I142" s="40" t="s">
        <v>10</v>
      </c>
      <c r="J142" s="49"/>
      <c r="K142" s="36">
        <f t="shared" si="2"/>
        <v>0</v>
      </c>
      <c r="L142" s="50"/>
      <c r="M142" s="51"/>
      <c r="N142" s="51"/>
    </row>
    <row r="143" spans="1:14" ht="15">
      <c r="A143" s="37" t="s">
        <v>306</v>
      </c>
      <c r="B143" s="37" t="s">
        <v>307</v>
      </c>
      <c r="C143" s="38" t="s">
        <v>124</v>
      </c>
      <c r="D143" s="55">
        <v>2011</v>
      </c>
      <c r="E143" s="52">
        <v>9781844676668</v>
      </c>
      <c r="F143" s="39">
        <v>1</v>
      </c>
      <c r="G143" s="39" t="s">
        <v>12</v>
      </c>
      <c r="H143" s="37" t="s">
        <v>16</v>
      </c>
      <c r="I143" s="40" t="s">
        <v>10</v>
      </c>
      <c r="J143" s="49"/>
      <c r="K143" s="36">
        <f t="shared" si="2"/>
        <v>0</v>
      </c>
      <c r="L143" s="50"/>
      <c r="M143" s="51"/>
      <c r="N143" s="51"/>
    </row>
    <row r="144" spans="1:14" ht="15">
      <c r="A144" s="37" t="s">
        <v>308</v>
      </c>
      <c r="B144" s="37" t="s">
        <v>309</v>
      </c>
      <c r="C144" s="38" t="s">
        <v>124</v>
      </c>
      <c r="D144" s="55">
        <v>2011</v>
      </c>
      <c r="E144" s="52">
        <v>9781844676736</v>
      </c>
      <c r="F144" s="39">
        <v>1</v>
      </c>
      <c r="G144" s="39" t="s">
        <v>12</v>
      </c>
      <c r="H144" s="37" t="s">
        <v>21</v>
      </c>
      <c r="I144" s="40" t="s">
        <v>10</v>
      </c>
      <c r="J144" s="49"/>
      <c r="K144" s="36">
        <f t="shared" si="2"/>
        <v>0</v>
      </c>
      <c r="L144" s="50"/>
      <c r="M144" s="51"/>
      <c r="N144" s="51"/>
    </row>
    <row r="145" spans="1:14" ht="15">
      <c r="A145" s="37" t="s">
        <v>310</v>
      </c>
      <c r="B145" s="37" t="s">
        <v>311</v>
      </c>
      <c r="C145" s="38" t="s">
        <v>124</v>
      </c>
      <c r="D145" s="55">
        <v>2011</v>
      </c>
      <c r="E145" s="52">
        <v>9781844676682</v>
      </c>
      <c r="F145" s="39">
        <v>1</v>
      </c>
      <c r="G145" s="39" t="s">
        <v>12</v>
      </c>
      <c r="H145" s="37" t="s">
        <v>15</v>
      </c>
      <c r="I145" s="40" t="s">
        <v>10</v>
      </c>
      <c r="J145" s="49"/>
      <c r="K145" s="36">
        <f t="shared" si="2"/>
        <v>0</v>
      </c>
      <c r="L145" s="50"/>
      <c r="M145" s="51"/>
      <c r="N145" s="51"/>
    </row>
    <row r="146" spans="1:14" ht="15">
      <c r="A146" s="37" t="s">
        <v>312</v>
      </c>
      <c r="B146" s="37" t="s">
        <v>313</v>
      </c>
      <c r="C146" s="42" t="s">
        <v>199</v>
      </c>
      <c r="D146" s="55">
        <v>2015</v>
      </c>
      <c r="E146" s="53">
        <v>9780199670802</v>
      </c>
      <c r="F146" s="39">
        <v>1</v>
      </c>
      <c r="G146" s="39" t="s">
        <v>12</v>
      </c>
      <c r="H146" s="37" t="s">
        <v>16</v>
      </c>
      <c r="I146" s="39" t="s">
        <v>10</v>
      </c>
      <c r="J146" s="49"/>
      <c r="K146" s="36">
        <f t="shared" si="2"/>
        <v>0</v>
      </c>
      <c r="L146" s="50"/>
      <c r="M146" s="51"/>
      <c r="N146" s="51"/>
    </row>
    <row r="147" spans="1:14" ht="15">
      <c r="A147" s="37" t="s">
        <v>314</v>
      </c>
      <c r="B147" s="37" t="s">
        <v>315</v>
      </c>
      <c r="C147" s="42" t="s">
        <v>316</v>
      </c>
      <c r="D147" s="55">
        <v>2011</v>
      </c>
      <c r="E147" s="53">
        <v>9781258154516</v>
      </c>
      <c r="F147" s="39">
        <v>1</v>
      </c>
      <c r="G147" s="39" t="s">
        <v>12</v>
      </c>
      <c r="H147" s="37" t="s">
        <v>16</v>
      </c>
      <c r="I147" s="39" t="s">
        <v>10</v>
      </c>
      <c r="J147" s="49"/>
      <c r="K147" s="36">
        <f t="shared" si="2"/>
        <v>0</v>
      </c>
      <c r="L147" s="50"/>
      <c r="M147" s="51"/>
      <c r="N147" s="51"/>
    </row>
    <row r="148" spans="1:14" ht="15">
      <c r="A148" s="37" t="s">
        <v>317</v>
      </c>
      <c r="B148" s="37" t="s">
        <v>318</v>
      </c>
      <c r="C148" s="42" t="s">
        <v>319</v>
      </c>
      <c r="D148" s="55">
        <v>2010</v>
      </c>
      <c r="E148" s="53">
        <v>9783050045610</v>
      </c>
      <c r="F148" s="39">
        <v>1</v>
      </c>
      <c r="G148" s="39" t="s">
        <v>12</v>
      </c>
      <c r="H148" s="37" t="s">
        <v>16</v>
      </c>
      <c r="I148" s="39" t="s">
        <v>10</v>
      </c>
      <c r="J148" s="49"/>
      <c r="K148" s="36">
        <f t="shared" si="2"/>
        <v>0</v>
      </c>
      <c r="L148" s="50"/>
      <c r="M148" s="51"/>
      <c r="N148" s="51"/>
    </row>
    <row r="149" spans="1:14" s="11" customFormat="1" ht="15">
      <c r="A149" s="32" t="s">
        <v>320</v>
      </c>
      <c r="B149" s="32" t="s">
        <v>321</v>
      </c>
      <c r="C149" s="43" t="s">
        <v>199</v>
      </c>
      <c r="D149" s="54">
        <v>2013</v>
      </c>
      <c r="E149" s="53">
        <v>9780199668090</v>
      </c>
      <c r="F149" s="34">
        <v>1</v>
      </c>
      <c r="G149" s="34" t="s">
        <v>12</v>
      </c>
      <c r="H149" s="32" t="s">
        <v>16</v>
      </c>
      <c r="I149" s="34" t="s">
        <v>10</v>
      </c>
      <c r="J149" s="49"/>
      <c r="K149" s="36">
        <f t="shared" si="2"/>
        <v>0</v>
      </c>
      <c r="L149" s="50"/>
      <c r="M149" s="51"/>
      <c r="N149" s="51"/>
    </row>
    <row r="150" spans="1:14" ht="15">
      <c r="A150" s="37" t="s">
        <v>322</v>
      </c>
      <c r="B150" s="37" t="s">
        <v>323</v>
      </c>
      <c r="C150" s="42" t="s">
        <v>11</v>
      </c>
      <c r="D150" s="55">
        <v>2018</v>
      </c>
      <c r="E150" s="53">
        <v>9780810127111</v>
      </c>
      <c r="F150" s="39">
        <v>1</v>
      </c>
      <c r="G150" s="39" t="s">
        <v>12</v>
      </c>
      <c r="H150" s="37" t="s">
        <v>14</v>
      </c>
      <c r="I150" s="39" t="s">
        <v>10</v>
      </c>
      <c r="J150" s="49"/>
      <c r="K150" s="36">
        <f t="shared" si="2"/>
        <v>0</v>
      </c>
      <c r="L150" s="50"/>
      <c r="M150" s="51"/>
      <c r="N150" s="51"/>
    </row>
    <row r="151" spans="1:14" s="11" customFormat="1" ht="15">
      <c r="A151" s="32" t="s">
        <v>324</v>
      </c>
      <c r="B151" s="32" t="s">
        <v>325</v>
      </c>
      <c r="C151" s="43" t="s">
        <v>326</v>
      </c>
      <c r="D151" s="54">
        <v>2013</v>
      </c>
      <c r="E151" s="53">
        <v>9780521885775</v>
      </c>
      <c r="F151" s="34">
        <v>1</v>
      </c>
      <c r="G151" s="34" t="s">
        <v>12</v>
      </c>
      <c r="H151" s="32" t="s">
        <v>16</v>
      </c>
      <c r="I151" s="34" t="s">
        <v>10</v>
      </c>
      <c r="J151" s="49"/>
      <c r="K151" s="36">
        <f t="shared" si="2"/>
        <v>0</v>
      </c>
      <c r="L151" s="50"/>
      <c r="M151" s="51"/>
      <c r="N151" s="51"/>
    </row>
    <row r="152" spans="1:14" ht="15">
      <c r="A152" s="37" t="s">
        <v>324</v>
      </c>
      <c r="B152" s="37" t="s">
        <v>327</v>
      </c>
      <c r="C152" s="42" t="s">
        <v>328</v>
      </c>
      <c r="D152" s="55">
        <v>2011</v>
      </c>
      <c r="E152" s="53">
        <v>9780231147088</v>
      </c>
      <c r="F152" s="39">
        <v>1</v>
      </c>
      <c r="G152" s="39" t="s">
        <v>12</v>
      </c>
      <c r="H152" s="37" t="s">
        <v>16</v>
      </c>
      <c r="I152" s="39" t="s">
        <v>10</v>
      </c>
      <c r="J152" s="49"/>
      <c r="K152" s="36">
        <f t="shared" si="2"/>
        <v>0</v>
      </c>
      <c r="L152" s="50"/>
      <c r="M152" s="51"/>
      <c r="N152" s="51"/>
    </row>
    <row r="153" spans="1:14" ht="15">
      <c r="A153" s="37" t="s">
        <v>329</v>
      </c>
      <c r="B153" s="37" t="s">
        <v>330</v>
      </c>
      <c r="C153" s="42" t="s">
        <v>331</v>
      </c>
      <c r="D153" s="55">
        <v>2013</v>
      </c>
      <c r="E153" s="53">
        <v>9781848872028</v>
      </c>
      <c r="F153" s="39">
        <v>1</v>
      </c>
      <c r="G153" s="39" t="s">
        <v>12</v>
      </c>
      <c r="H153" s="37" t="s">
        <v>15</v>
      </c>
      <c r="I153" s="39" t="s">
        <v>10</v>
      </c>
      <c r="J153" s="49"/>
      <c r="K153" s="36">
        <f t="shared" si="2"/>
        <v>0</v>
      </c>
      <c r="L153" s="50"/>
      <c r="M153" s="51"/>
      <c r="N153" s="51"/>
    </row>
    <row r="154" spans="1:14" ht="15">
      <c r="A154" s="37" t="s">
        <v>332</v>
      </c>
      <c r="B154" s="37" t="s">
        <v>333</v>
      </c>
      <c r="C154" s="42" t="s">
        <v>334</v>
      </c>
      <c r="D154" s="55">
        <v>2014</v>
      </c>
      <c r="E154" s="53">
        <v>9781783476749</v>
      </c>
      <c r="F154" s="39">
        <v>1</v>
      </c>
      <c r="G154" s="39" t="s">
        <v>12</v>
      </c>
      <c r="H154" s="37" t="s">
        <v>16</v>
      </c>
      <c r="I154" s="39" t="s">
        <v>10</v>
      </c>
      <c r="J154" s="49"/>
      <c r="K154" s="36">
        <f t="shared" si="2"/>
        <v>0</v>
      </c>
      <c r="L154" s="50"/>
      <c r="M154" s="51"/>
      <c r="N154" s="51"/>
    </row>
    <row r="155" spans="1:14" ht="15">
      <c r="A155" s="37" t="s">
        <v>335</v>
      </c>
      <c r="B155" s="37" t="s">
        <v>336</v>
      </c>
      <c r="C155" s="42" t="s">
        <v>337</v>
      </c>
      <c r="D155" s="55">
        <v>2015</v>
      </c>
      <c r="E155" s="53">
        <v>9780521865913</v>
      </c>
      <c r="F155" s="39">
        <v>1</v>
      </c>
      <c r="G155" s="39" t="s">
        <v>12</v>
      </c>
      <c r="H155" s="37" t="s">
        <v>220</v>
      </c>
      <c r="I155" s="39" t="s">
        <v>10</v>
      </c>
      <c r="J155" s="49"/>
      <c r="K155" s="36">
        <f t="shared" si="2"/>
        <v>0</v>
      </c>
      <c r="L155" s="50"/>
      <c r="M155" s="51"/>
      <c r="N155" s="51"/>
    </row>
    <row r="156" spans="1:14" ht="24">
      <c r="A156" s="37" t="s">
        <v>338</v>
      </c>
      <c r="B156" s="37" t="s">
        <v>339</v>
      </c>
      <c r="C156" s="42" t="s">
        <v>96</v>
      </c>
      <c r="D156" s="55">
        <v>2019</v>
      </c>
      <c r="E156" s="53">
        <v>9783787329618</v>
      </c>
      <c r="F156" s="39">
        <v>1</v>
      </c>
      <c r="G156" s="39" t="s">
        <v>12</v>
      </c>
      <c r="H156" s="37" t="s">
        <v>15</v>
      </c>
      <c r="I156" s="39" t="s">
        <v>10</v>
      </c>
      <c r="J156" s="49"/>
      <c r="K156" s="36">
        <f t="shared" si="2"/>
        <v>0</v>
      </c>
      <c r="L156" s="50"/>
      <c r="M156" s="51"/>
      <c r="N156" s="51"/>
    </row>
    <row r="157" spans="1:14" ht="24">
      <c r="A157" s="37" t="s">
        <v>338</v>
      </c>
      <c r="B157" s="37" t="s">
        <v>340</v>
      </c>
      <c r="C157" s="42" t="s">
        <v>96</v>
      </c>
      <c r="D157" s="55">
        <v>2019</v>
      </c>
      <c r="E157" s="53">
        <v>9783787328284</v>
      </c>
      <c r="F157" s="39">
        <v>1</v>
      </c>
      <c r="G157" s="39" t="s">
        <v>12</v>
      </c>
      <c r="H157" s="37" t="s">
        <v>15</v>
      </c>
      <c r="I157" s="39" t="s">
        <v>10</v>
      </c>
      <c r="J157" s="49"/>
      <c r="K157" s="36">
        <f t="shared" si="2"/>
        <v>0</v>
      </c>
      <c r="L157" s="50"/>
      <c r="M157" s="51"/>
      <c r="N157" s="51"/>
    </row>
    <row r="158" spans="1:14" ht="24">
      <c r="A158" s="37" t="s">
        <v>338</v>
      </c>
      <c r="B158" s="37" t="s">
        <v>341</v>
      </c>
      <c r="C158" s="42" t="s">
        <v>96</v>
      </c>
      <c r="D158" s="55">
        <v>2018</v>
      </c>
      <c r="E158" s="53">
        <v>9783787329649</v>
      </c>
      <c r="F158" s="39">
        <v>1</v>
      </c>
      <c r="G158" s="39" t="s">
        <v>12</v>
      </c>
      <c r="H158" s="37" t="s">
        <v>15</v>
      </c>
      <c r="I158" s="39" t="s">
        <v>10</v>
      </c>
      <c r="J158" s="49"/>
      <c r="K158" s="36">
        <f t="shared" si="2"/>
        <v>0</v>
      </c>
      <c r="L158" s="50"/>
      <c r="M158" s="51"/>
      <c r="N158" s="51"/>
    </row>
    <row r="159" spans="1:14" ht="15">
      <c r="A159" s="37" t="s">
        <v>342</v>
      </c>
      <c r="B159" s="37" t="s">
        <v>343</v>
      </c>
      <c r="C159" s="42" t="s">
        <v>344</v>
      </c>
      <c r="D159" s="55">
        <v>2013</v>
      </c>
      <c r="E159" s="53">
        <v>9782503542188</v>
      </c>
      <c r="F159" s="39">
        <v>1</v>
      </c>
      <c r="G159" s="39" t="s">
        <v>12</v>
      </c>
      <c r="H159" s="37" t="s">
        <v>220</v>
      </c>
      <c r="I159" s="39" t="s">
        <v>10</v>
      </c>
      <c r="J159" s="49"/>
      <c r="K159" s="36">
        <f t="shared" si="2"/>
        <v>0</v>
      </c>
      <c r="L159" s="50"/>
      <c r="M159" s="51"/>
      <c r="N159" s="51"/>
    </row>
    <row r="160" spans="1:14" ht="15">
      <c r="A160" s="37" t="s">
        <v>345</v>
      </c>
      <c r="B160" s="37" t="s">
        <v>347</v>
      </c>
      <c r="C160" s="42" t="s">
        <v>346</v>
      </c>
      <c r="D160" s="55">
        <v>2012</v>
      </c>
      <c r="E160" s="53">
        <v>9783772820113</v>
      </c>
      <c r="F160" s="39">
        <v>1</v>
      </c>
      <c r="G160" s="39" t="s">
        <v>12</v>
      </c>
      <c r="H160" s="37" t="s">
        <v>14</v>
      </c>
      <c r="I160" s="39" t="s">
        <v>10</v>
      </c>
      <c r="J160" s="49"/>
      <c r="K160" s="36">
        <f t="shared" si="2"/>
        <v>0</v>
      </c>
      <c r="L160" s="50"/>
      <c r="M160" s="51"/>
      <c r="N160" s="51"/>
    </row>
    <row r="161" spans="1:14" ht="15">
      <c r="A161" s="37" t="s">
        <v>348</v>
      </c>
      <c r="B161" s="37" t="s">
        <v>349</v>
      </c>
      <c r="C161" s="42" t="s">
        <v>346</v>
      </c>
      <c r="D161" s="55">
        <v>2018</v>
      </c>
      <c r="E161" s="53">
        <v>9783772828423</v>
      </c>
      <c r="F161" s="39">
        <v>1</v>
      </c>
      <c r="G161" s="39" t="s">
        <v>12</v>
      </c>
      <c r="H161" s="37" t="s">
        <v>19</v>
      </c>
      <c r="I161" s="40" t="s">
        <v>10</v>
      </c>
      <c r="J161" s="49"/>
      <c r="K161" s="36">
        <f t="shared" si="2"/>
        <v>0</v>
      </c>
      <c r="L161" s="50"/>
      <c r="M161" s="51"/>
      <c r="N161" s="51"/>
    </row>
    <row r="162" spans="1:14" s="11" customFormat="1" ht="15">
      <c r="A162" s="32" t="s">
        <v>350</v>
      </c>
      <c r="B162" s="32" t="s">
        <v>351</v>
      </c>
      <c r="C162" s="43" t="s">
        <v>113</v>
      </c>
      <c r="D162" s="54">
        <v>2010</v>
      </c>
      <c r="E162" s="53">
        <v>9780691138930</v>
      </c>
      <c r="F162" s="34">
        <v>1</v>
      </c>
      <c r="G162" s="34" t="s">
        <v>12</v>
      </c>
      <c r="H162" s="32" t="s">
        <v>14</v>
      </c>
      <c r="I162" s="34" t="s">
        <v>10</v>
      </c>
      <c r="J162" s="49"/>
      <c r="K162" s="36">
        <f t="shared" si="2"/>
        <v>0</v>
      </c>
      <c r="L162" s="50"/>
      <c r="M162" s="51"/>
      <c r="N162" s="51"/>
    </row>
    <row r="163" spans="1:14" ht="15">
      <c r="A163" s="37" t="s">
        <v>350</v>
      </c>
      <c r="B163" s="37" t="s">
        <v>352</v>
      </c>
      <c r="C163" s="42" t="s">
        <v>113</v>
      </c>
      <c r="D163" s="55">
        <v>2009</v>
      </c>
      <c r="E163" s="53">
        <v>9780691140759</v>
      </c>
      <c r="F163" s="39">
        <v>1</v>
      </c>
      <c r="G163" s="39" t="s">
        <v>12</v>
      </c>
      <c r="H163" s="37" t="s">
        <v>14</v>
      </c>
      <c r="I163" s="39" t="s">
        <v>10</v>
      </c>
      <c r="J163" s="49"/>
      <c r="K163" s="36">
        <f t="shared" si="2"/>
        <v>0</v>
      </c>
      <c r="L163" s="50"/>
      <c r="M163" s="51"/>
      <c r="N163" s="51"/>
    </row>
    <row r="164" spans="1:14" ht="15">
      <c r="A164" s="37" t="s">
        <v>353</v>
      </c>
      <c r="B164" s="37" t="s">
        <v>354</v>
      </c>
      <c r="C164" s="42" t="s">
        <v>355</v>
      </c>
      <c r="D164" s="55">
        <v>2014</v>
      </c>
      <c r="E164" s="53">
        <v>9780141036908</v>
      </c>
      <c r="F164" s="39">
        <v>1</v>
      </c>
      <c r="G164" s="39" t="s">
        <v>12</v>
      </c>
      <c r="H164" s="37" t="s">
        <v>16</v>
      </c>
      <c r="I164" s="39" t="s">
        <v>10</v>
      </c>
      <c r="J164" s="49"/>
      <c r="K164" s="36">
        <f>F164*J164</f>
        <v>0</v>
      </c>
      <c r="L164" s="50"/>
      <c r="M164" s="51"/>
      <c r="N164" s="51"/>
    </row>
    <row r="165" spans="1:14" ht="15">
      <c r="A165" s="37" t="s">
        <v>170</v>
      </c>
      <c r="B165" s="37" t="s">
        <v>356</v>
      </c>
      <c r="C165" s="42" t="s">
        <v>124</v>
      </c>
      <c r="D165" s="55">
        <v>2015</v>
      </c>
      <c r="E165" s="53">
        <v>9781784781996</v>
      </c>
      <c r="F165" s="39">
        <v>1</v>
      </c>
      <c r="G165" s="39" t="s">
        <v>12</v>
      </c>
      <c r="H165" s="37" t="s">
        <v>15</v>
      </c>
      <c r="I165" s="39" t="s">
        <v>10</v>
      </c>
      <c r="J165" s="49"/>
      <c r="K165" s="36">
        <f t="shared" si="2"/>
        <v>0</v>
      </c>
      <c r="L165" s="50"/>
      <c r="M165" s="51"/>
      <c r="N165" s="51"/>
    </row>
    <row r="166" spans="1:14" ht="15">
      <c r="A166" s="32" t="s">
        <v>362</v>
      </c>
      <c r="B166" s="32" t="s">
        <v>363</v>
      </c>
      <c r="C166" s="42" t="s">
        <v>9</v>
      </c>
      <c r="D166" s="54">
        <v>2020</v>
      </c>
      <c r="E166" s="53">
        <v>9781107104402</v>
      </c>
      <c r="F166" s="34">
        <v>1</v>
      </c>
      <c r="G166" s="34" t="s">
        <v>12</v>
      </c>
      <c r="H166" s="44" t="s">
        <v>16</v>
      </c>
      <c r="I166" s="35" t="s">
        <v>10</v>
      </c>
      <c r="J166" s="49"/>
      <c r="K166" s="36">
        <f t="shared" si="2"/>
        <v>0</v>
      </c>
      <c r="L166" s="50"/>
      <c r="M166" s="51"/>
      <c r="N166" s="51"/>
    </row>
    <row r="167" spans="1:14" s="22" customFormat="1" ht="26" customHeight="1">
      <c r="A167" s="56" t="s">
        <v>371</v>
      </c>
      <c r="B167" s="56"/>
      <c r="C167" s="56"/>
      <c r="D167" s="56"/>
      <c r="E167" s="56"/>
      <c r="F167" s="56"/>
      <c r="G167" s="56"/>
      <c r="H167" s="56"/>
      <c r="I167" s="56"/>
      <c r="J167" s="45">
        <f>SUM(J2:J166)</f>
        <v>0</v>
      </c>
      <c r="K167" s="47">
        <f aca="true" t="shared" si="3" ref="K167:N167">SUM(K2:K166)</f>
        <v>0</v>
      </c>
      <c r="L167" s="46" t="s">
        <v>372</v>
      </c>
      <c r="M167" s="45">
        <f t="shared" si="3"/>
        <v>0</v>
      </c>
      <c r="N167" s="45">
        <f t="shared" si="3"/>
        <v>0</v>
      </c>
    </row>
    <row r="168" spans="1:9" ht="15">
      <c r="A168" s="14"/>
      <c r="B168" s="1"/>
      <c r="C168" s="1"/>
      <c r="D168" s="24"/>
      <c r="E168" s="48"/>
      <c r="F168" s="24"/>
      <c r="G168" s="23"/>
      <c r="H168" s="13"/>
      <c r="I168" s="24"/>
    </row>
    <row r="169" spans="1:9" ht="15">
      <c r="A169" s="15"/>
      <c r="B169" s="8"/>
      <c r="C169" s="1"/>
      <c r="D169" s="24"/>
      <c r="E169" s="48"/>
      <c r="F169" s="24"/>
      <c r="G169" s="23"/>
      <c r="H169" s="13"/>
      <c r="I169" s="24"/>
    </row>
    <row r="170" spans="1:9" ht="15">
      <c r="A170" s="15"/>
      <c r="B170" s="8"/>
      <c r="C170" s="1"/>
      <c r="D170" s="24"/>
      <c r="E170" s="48"/>
      <c r="F170" s="24"/>
      <c r="G170" s="23"/>
      <c r="H170" s="13"/>
      <c r="I170" s="24"/>
    </row>
    <row r="171" spans="1:9" ht="15">
      <c r="A171" s="15"/>
      <c r="B171" s="8"/>
      <c r="C171" s="1"/>
      <c r="D171" s="24"/>
      <c r="E171" s="48"/>
      <c r="F171" s="24"/>
      <c r="G171" s="23"/>
      <c r="H171" s="13"/>
      <c r="I171" s="24"/>
    </row>
    <row r="172" spans="1:9" ht="15">
      <c r="A172" s="15"/>
      <c r="B172" s="8"/>
      <c r="C172" s="1"/>
      <c r="D172" s="24"/>
      <c r="E172" s="48"/>
      <c r="F172" s="24"/>
      <c r="G172" s="23"/>
      <c r="H172" s="1"/>
      <c r="I172" s="24"/>
    </row>
    <row r="173" spans="1:9" ht="15">
      <c r="A173" s="14"/>
      <c r="B173" s="1"/>
      <c r="C173" s="1"/>
      <c r="D173" s="24"/>
      <c r="E173" s="48"/>
      <c r="F173" s="24"/>
      <c r="G173" s="23"/>
      <c r="H173" s="12"/>
      <c r="I173" s="23"/>
    </row>
    <row r="174" spans="1:9" ht="15">
      <c r="A174" s="14"/>
      <c r="B174" s="1"/>
      <c r="C174" s="1"/>
      <c r="D174" s="24"/>
      <c r="E174" s="48"/>
      <c r="F174" s="24"/>
      <c r="G174" s="23"/>
      <c r="H174" s="12"/>
      <c r="I174" s="23"/>
    </row>
    <row r="175" spans="1:9" ht="15">
      <c r="A175" s="14"/>
      <c r="B175" s="1"/>
      <c r="C175" s="1"/>
      <c r="D175" s="24"/>
      <c r="E175" s="48"/>
      <c r="F175" s="24"/>
      <c r="G175" s="23"/>
      <c r="H175" s="12"/>
      <c r="I175" s="24"/>
    </row>
    <row r="176" spans="2:9" ht="15">
      <c r="B176" s="1"/>
      <c r="C176" s="1"/>
      <c r="D176" s="24"/>
      <c r="E176" s="48"/>
      <c r="F176" s="24"/>
      <c r="G176" s="23"/>
      <c r="H176" s="1"/>
      <c r="I176" s="23"/>
    </row>
    <row r="177" spans="2:9" ht="15">
      <c r="B177" s="1"/>
      <c r="C177" s="1"/>
      <c r="D177" s="24"/>
      <c r="E177" s="48"/>
      <c r="F177" s="24"/>
      <c r="G177" s="23"/>
      <c r="H177" s="2"/>
      <c r="I177" s="24"/>
    </row>
    <row r="178" spans="2:9" ht="15">
      <c r="B178" s="1"/>
      <c r="C178" s="1"/>
      <c r="D178" s="24"/>
      <c r="E178" s="48"/>
      <c r="F178" s="24"/>
      <c r="G178" s="23"/>
      <c r="H178" s="1"/>
      <c r="I178" s="24"/>
    </row>
    <row r="179" spans="2:9" ht="15">
      <c r="B179" s="1"/>
      <c r="C179" s="1"/>
      <c r="D179" s="24"/>
      <c r="E179" s="48"/>
      <c r="F179" s="24"/>
      <c r="G179" s="23"/>
      <c r="H179" s="1"/>
      <c r="I179" s="24"/>
    </row>
    <row r="180" spans="2:9" ht="15">
      <c r="B180" s="1"/>
      <c r="C180" s="1"/>
      <c r="D180" s="24"/>
      <c r="E180" s="48"/>
      <c r="F180" s="24"/>
      <c r="G180" s="23"/>
      <c r="H180" s="12"/>
      <c r="I180" s="24"/>
    </row>
    <row r="181" spans="2:9" ht="15">
      <c r="B181" s="1"/>
      <c r="C181" s="1"/>
      <c r="D181" s="24"/>
      <c r="E181" s="48"/>
      <c r="F181" s="24"/>
      <c r="G181" s="23"/>
      <c r="H181" s="1"/>
      <c r="I181" s="23"/>
    </row>
    <row r="182" spans="2:9" ht="15">
      <c r="B182" s="1"/>
      <c r="C182" s="1"/>
      <c r="D182" s="24"/>
      <c r="E182" s="48"/>
      <c r="F182" s="24"/>
      <c r="G182" s="23"/>
      <c r="H182" s="1"/>
      <c r="I182" s="23"/>
    </row>
    <row r="183" spans="2:9" ht="15">
      <c r="B183" s="1"/>
      <c r="C183" s="1"/>
      <c r="D183" s="24"/>
      <c r="E183" s="48"/>
      <c r="F183" s="24"/>
      <c r="G183" s="23"/>
      <c r="H183" s="1"/>
      <c r="I183" s="23"/>
    </row>
    <row r="184" spans="2:9" ht="15">
      <c r="B184" s="1"/>
      <c r="C184" s="1"/>
      <c r="D184" s="24"/>
      <c r="E184" s="48"/>
      <c r="F184" s="24"/>
      <c r="G184" s="23"/>
      <c r="H184" s="1"/>
      <c r="I184" s="23"/>
    </row>
    <row r="185" spans="2:9" ht="15">
      <c r="B185" s="1"/>
      <c r="C185" s="16"/>
      <c r="D185" s="24"/>
      <c r="E185" s="48"/>
      <c r="F185" s="24"/>
      <c r="G185" s="23"/>
      <c r="H185" s="1"/>
      <c r="I185" s="23"/>
    </row>
    <row r="186" spans="2:9" ht="15">
      <c r="B186" s="1"/>
      <c r="C186" s="1"/>
      <c r="D186" s="24"/>
      <c r="E186" s="48"/>
      <c r="F186" s="24"/>
      <c r="G186" s="23"/>
      <c r="H186" s="1"/>
      <c r="I186" s="23"/>
    </row>
    <row r="187" spans="2:9" ht="15">
      <c r="B187" s="1"/>
      <c r="C187" s="1"/>
      <c r="D187" s="24"/>
      <c r="E187" s="48"/>
      <c r="F187" s="24"/>
      <c r="G187" s="23"/>
      <c r="H187" s="1"/>
      <c r="I187" s="23"/>
    </row>
    <row r="188" spans="2:9" ht="15">
      <c r="B188" s="1"/>
      <c r="C188" s="1"/>
      <c r="D188" s="24"/>
      <c r="E188" s="48"/>
      <c r="F188" s="24"/>
      <c r="G188" s="23"/>
      <c r="H188" s="1"/>
      <c r="I188" s="23"/>
    </row>
    <row r="189" spans="2:9" ht="15">
      <c r="B189" s="1"/>
      <c r="C189" s="1"/>
      <c r="D189" s="24"/>
      <c r="E189" s="48"/>
      <c r="F189" s="24"/>
      <c r="G189" s="23"/>
      <c r="H189" s="1"/>
      <c r="I189" s="23"/>
    </row>
    <row r="190" spans="2:9" ht="15">
      <c r="B190" s="1"/>
      <c r="C190" s="1"/>
      <c r="D190" s="23"/>
      <c r="E190" s="48"/>
      <c r="F190" s="24"/>
      <c r="G190" s="23"/>
      <c r="H190" s="1"/>
      <c r="I190" s="23"/>
    </row>
    <row r="191" spans="2:9" ht="15">
      <c r="B191" s="1"/>
      <c r="C191" s="1"/>
      <c r="D191" s="23"/>
      <c r="E191" s="48"/>
      <c r="F191" s="24"/>
      <c r="G191" s="23"/>
      <c r="H191" s="1"/>
      <c r="I191" s="23"/>
    </row>
    <row r="192" spans="2:9" ht="15">
      <c r="B192" s="1"/>
      <c r="C192" s="1"/>
      <c r="D192" s="23"/>
      <c r="E192" s="48"/>
      <c r="F192" s="24"/>
      <c r="G192" s="23"/>
      <c r="H192" s="1"/>
      <c r="I192" s="23"/>
    </row>
    <row r="193" spans="2:9" ht="15">
      <c r="B193" s="1"/>
      <c r="C193" s="1"/>
      <c r="D193" s="23"/>
      <c r="E193" s="48"/>
      <c r="F193" s="24"/>
      <c r="G193" s="23"/>
      <c r="H193" s="1"/>
      <c r="I193" s="23"/>
    </row>
    <row r="194" spans="2:9" ht="15">
      <c r="B194" s="1"/>
      <c r="C194" s="2"/>
      <c r="D194" s="23"/>
      <c r="E194" s="48"/>
      <c r="F194" s="24"/>
      <c r="G194" s="23"/>
      <c r="H194" s="1"/>
      <c r="I194" s="23"/>
    </row>
  </sheetData>
  <sheetProtection algorithmName="SHA-512" hashValue="nrDrvyNI+RJ+ouDoubOBrpyEZezZX3gnY6h2F3qvnDwUjV/rv+32V5VhCe4yVZrWt0dX8942AfQX26eX2EQtlw==" saltValue="WlRVMoOpOqQY6wbC5P3yow==" spinCount="100000" sheet="1" objects="1" scenarios="1"/>
  <mergeCells count="1">
    <mergeCell ref="A167:I167"/>
  </mergeCells>
  <conditionalFormatting sqref="E168:E1048576 E1">
    <cfRule type="duplicateValues" priority="32" dxfId="0">
      <formula>AND(COUNTIF($E$168:$E$1048576,E1)+COUNTIF($E$1:$E$1,E1)&gt;1,NOT(ISBLANK(E1)))</formula>
    </cfRule>
  </conditionalFormatting>
  <conditionalFormatting sqref="E168:E1048576">
    <cfRule type="duplicateValues" priority="33" dxfId="0">
      <formula>AND(COUNTIF($E$168:$E$1048576,E168)&gt;1,NOT(ISBLANK(E168)))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2019-01-21T08:53:04Z</cp:lastPrinted>
  <dcterms:created xsi:type="dcterms:W3CDTF">2018-12-07T20:06:03Z</dcterms:created>
  <dcterms:modified xsi:type="dcterms:W3CDTF">2020-04-06T09:24:37Z</dcterms:modified>
  <cp:category/>
  <cp:version/>
  <cp:contentType/>
  <cp:contentStatus/>
</cp:coreProperties>
</file>