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02 Laboratorní materiál\"/>
    </mc:Choice>
  </mc:AlternateContent>
  <xr:revisionPtr revIDLastSave="0" documentId="13_ncr:1_{7983836E-B523-4175-9AF0-F76A4F21A522}" xr6:coauthVersionLast="44" xr6:coauthVersionMax="44" xr10:uidLastSave="{00000000-0000-0000-0000-000000000000}"/>
  <bookViews>
    <workbookView xWindow="-28800" yWindow="-1380" windowWidth="31920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0" i="1" l="1"/>
  <c r="N11" i="1"/>
  <c r="N9" i="1"/>
  <c r="N8" i="1" l="1"/>
  <c r="M13" i="1" s="1"/>
</calcChain>
</file>

<file path=xl/sharedStrings.xml><?xml version="1.0" encoding="utf-8"?>
<sst xmlns="http://schemas.openxmlformats.org/spreadsheetml/2006/main" count="47" uniqueCount="32">
  <si>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</si>
  <si>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</si>
  <si>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</si>
  <si>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</si>
  <si>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</si>
  <si>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</si>
  <si>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</si>
  <si>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</si>
  <si>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</si>
  <si>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</si>
  <si>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</si>
  <si>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</si>
  <si>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</si>
  <si>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</si>
  <si>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</si>
  <si>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</si>
  <si>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</si>
  <si>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</si>
  <si>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</si>
  <si>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Kyvety pro NMR spektrometr</t>
  </si>
  <si>
    <t>bal.</t>
  </si>
  <si>
    <t>NMR kyveta 5 mm, min. 600 MHz. Délka 203 mm. Tloušťka stěny 0,77 mm. Materiál sklo ASTM Type 1 Class A. Velikost balení 5 ks.</t>
  </si>
  <si>
    <t>NMR kyveta 5 mm, min. 600 MHz. Délka 203 mm. Tloušťka stěny 0,77 mm. Materiál sklo Natural Quartz, 99, 8 % SiO2. Vhodné pro spektroskopii bóru a reakcí katalyzovaných UV. Velikost balení 5 ks.</t>
  </si>
  <si>
    <t>„Zvýšení účinnosti a bezpečnosti léčiv a nutraceutik: moderní metody - nové výzvy (EFSA-CDN)“, reg. č. CZ.02.1.01/0.0./0.0/16_019/0000841</t>
  </si>
  <si>
    <t>Mgr. Zuzana Hadysová
Tel.: 495 067 354
e-mail: hadysovz@faf.cuni.cz</t>
  </si>
  <si>
    <t>Filtrační 96 jamkové destičky</t>
  </si>
  <si>
    <t>ks</t>
  </si>
  <si>
    <r>
      <t>Filtrační 96-ti jamkové destičky, nesterilní, s hydrofobní PVDF membránou pro avidin-biotinové vazby, proteiny vázající DNA a PAMPA. Velikost pórů 0,45 µm, filtrační plocha 0,3 cm</t>
    </r>
    <r>
      <rPr>
        <vertAlign val="superscript"/>
        <sz val="11"/>
        <rFont val="Calibri"/>
        <family val="2"/>
        <charset val="238"/>
        <scheme val="minor"/>
      </rPr>
      <t xml:space="preserve">2, </t>
    </r>
    <r>
      <rPr>
        <sz val="11"/>
        <rFont val="Calibri"/>
        <family val="2"/>
        <charset val="238"/>
        <scheme val="minor"/>
      </rPr>
      <t>vhodný objem vzorku 50 - 250 µl. Velikost balení je 50 ks.</t>
    </r>
  </si>
  <si>
    <t>Silikagel 60</t>
  </si>
  <si>
    <t>Silikagel 60; částice &lt;55 µm, hustota 200 - 800 kg/m3, vhodný pro TLC. Velikost balení 5 kg.</t>
  </si>
  <si>
    <t>Univerzita Karlova, Farmaceutická fakulta v Hradci Králové</t>
  </si>
  <si>
    <t>Laboratorní materiál 2/2020 -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</si>
</sst>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5"/>
  <sheetViews>
    <sheetView tabSelected="1" zoomScale="70" zoomScaleNormal="70" workbookViewId="0">
      <selection activeCell="I14" sqref="I14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0.71093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31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31"/>
      <c r="K4" s="10"/>
      <c r="L4" s="13"/>
      <c r="M4" s="10"/>
    </row>
    <row r="5" spans="1:14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41" t="s">
        <v>0</v>
      </c>
      <c r="C7" s="41" t="s">
        <v>8</v>
      </c>
      <c r="D7" s="41" t="s">
        <v>1</v>
      </c>
      <c r="E7" s="41" t="s">
        <v>2</v>
      </c>
      <c r="F7" s="41" t="s">
        <v>9</v>
      </c>
      <c r="G7" s="16" t="s">
        <v>16</v>
      </c>
      <c r="H7" s="32" t="s">
        <v>17</v>
      </c>
      <c r="I7" s="41" t="s">
        <v>13</v>
      </c>
      <c r="J7" s="41" t="s">
        <v>18</v>
      </c>
      <c r="K7" s="42" t="s">
        <v>3</v>
      </c>
      <c r="L7" s="41" t="s">
        <v>4</v>
      </c>
      <c r="M7" s="43" t="s">
        <v>5</v>
      </c>
      <c r="N7" s="42" t="s">
        <v>6</v>
      </c>
    </row>
    <row r="8" spans="1:14" s="6" customFormat="1" ht="61.5" thickTop="1" thickBot="1" x14ac:dyDescent="0.3">
      <c r="B8" s="16">
        <v>1</v>
      </c>
      <c r="C8" s="34" t="s">
        <v>19</v>
      </c>
      <c r="D8" s="35">
        <v>30</v>
      </c>
      <c r="E8" s="35" t="s">
        <v>20</v>
      </c>
      <c r="F8" s="44" t="s">
        <v>21</v>
      </c>
      <c r="G8" s="35">
        <v>8</v>
      </c>
      <c r="H8" s="32"/>
      <c r="I8" s="39" t="s">
        <v>15</v>
      </c>
      <c r="J8" s="40" t="s">
        <v>23</v>
      </c>
      <c r="K8" s="40" t="s">
        <v>24</v>
      </c>
      <c r="L8" s="40" t="s">
        <v>30</v>
      </c>
      <c r="M8" s="33"/>
      <c r="N8" s="30">
        <f t="shared" ref="N8:N11" si="0">D8*M8</f>
        <v>0</v>
      </c>
    </row>
    <row r="9" spans="1:14" s="6" customFormat="1" ht="100.5" customHeight="1" thickTop="1" thickBot="1" x14ac:dyDescent="0.3">
      <c r="B9" s="16">
        <v>2</v>
      </c>
      <c r="C9" s="34" t="s">
        <v>19</v>
      </c>
      <c r="D9" s="35">
        <v>5</v>
      </c>
      <c r="E9" s="35" t="s">
        <v>20</v>
      </c>
      <c r="F9" s="44" t="s">
        <v>22</v>
      </c>
      <c r="G9" s="35">
        <v>8</v>
      </c>
      <c r="H9" s="32"/>
      <c r="I9" s="39" t="s">
        <v>15</v>
      </c>
      <c r="J9" s="40" t="s">
        <v>23</v>
      </c>
      <c r="K9" s="40" t="s">
        <v>24</v>
      </c>
      <c r="L9" s="40" t="s">
        <v>30</v>
      </c>
      <c r="M9" s="33"/>
      <c r="N9" s="30">
        <f t="shared" si="0"/>
        <v>0</v>
      </c>
    </row>
    <row r="10" spans="1:14" s="6" customFormat="1" ht="113.25" customHeight="1" thickTop="1" thickBot="1" x14ac:dyDescent="0.3">
      <c r="B10" s="16">
        <v>3</v>
      </c>
      <c r="C10" s="34" t="s">
        <v>25</v>
      </c>
      <c r="D10" s="35">
        <v>1</v>
      </c>
      <c r="E10" s="35" t="s">
        <v>20</v>
      </c>
      <c r="F10" s="44" t="s">
        <v>27</v>
      </c>
      <c r="G10" s="35">
        <v>8</v>
      </c>
      <c r="H10" s="32"/>
      <c r="I10" s="39" t="s">
        <v>15</v>
      </c>
      <c r="J10" s="40" t="s">
        <v>23</v>
      </c>
      <c r="K10" s="40" t="s">
        <v>24</v>
      </c>
      <c r="L10" s="40" t="s">
        <v>30</v>
      </c>
      <c r="M10" s="33"/>
      <c r="N10" s="30">
        <f t="shared" si="0"/>
        <v>0</v>
      </c>
    </row>
    <row r="11" spans="1:14" s="6" customFormat="1" ht="61.5" thickTop="1" thickBot="1" x14ac:dyDescent="0.3">
      <c r="B11" s="16">
        <v>4</v>
      </c>
      <c r="C11" s="34" t="s">
        <v>28</v>
      </c>
      <c r="D11" s="35">
        <v>1</v>
      </c>
      <c r="E11" s="35" t="s">
        <v>26</v>
      </c>
      <c r="F11" s="35" t="s">
        <v>29</v>
      </c>
      <c r="G11" s="35">
        <v>8</v>
      </c>
      <c r="H11" s="32"/>
      <c r="I11" s="39" t="s">
        <v>15</v>
      </c>
      <c r="J11" s="40" t="s">
        <v>23</v>
      </c>
      <c r="K11" s="40" t="s">
        <v>24</v>
      </c>
      <c r="L11" s="40" t="s">
        <v>30</v>
      </c>
      <c r="M11" s="33"/>
      <c r="N11" s="30">
        <f t="shared" si="0"/>
        <v>0</v>
      </c>
    </row>
    <row r="12" spans="1:14" ht="75.75" customHeight="1" thickTop="1" thickBot="1" x14ac:dyDescent="0.3">
      <c r="A12" s="17"/>
      <c r="B12" s="51" t="s">
        <v>14</v>
      </c>
      <c r="C12" s="51"/>
      <c r="D12" s="51"/>
      <c r="E12" s="51"/>
      <c r="F12" s="51"/>
      <c r="G12" s="51"/>
      <c r="H12" s="51"/>
      <c r="I12" s="51"/>
      <c r="J12" s="51"/>
      <c r="K12" s="51"/>
      <c r="L12" s="18"/>
      <c r="M12" s="46" t="s">
        <v>7</v>
      </c>
      <c r="N12" s="47"/>
    </row>
    <row r="13" spans="1:14" ht="33" customHeight="1" thickTop="1" thickBot="1" x14ac:dyDescent="0.3">
      <c r="A13" s="17"/>
      <c r="B13" s="48"/>
      <c r="C13" s="48"/>
      <c r="D13" s="48"/>
      <c r="E13" s="48"/>
      <c r="F13" s="48"/>
      <c r="G13" s="48"/>
      <c r="H13" s="48"/>
      <c r="K13" s="19"/>
      <c r="L13" s="19"/>
      <c r="M13" s="49">
        <f>SUM(N8:N11)</f>
        <v>0</v>
      </c>
      <c r="N13" s="50"/>
    </row>
    <row r="14" spans="1:14" ht="39.75" customHeight="1" thickTop="1" x14ac:dyDescent="0.25">
      <c r="A14" s="17"/>
      <c r="I14" s="20"/>
      <c r="J14" s="20"/>
      <c r="K14" s="21"/>
      <c r="L14" s="21"/>
      <c r="M14" s="23"/>
      <c r="N14" s="23"/>
    </row>
    <row r="15" spans="1:14" ht="19.899999999999999" customHeight="1" x14ac:dyDescent="0.25">
      <c r="A15" s="17"/>
      <c r="K15" s="21"/>
      <c r="L15" s="21"/>
      <c r="M15" s="24"/>
      <c r="N15" s="23"/>
    </row>
    <row r="16" spans="1:14" ht="71.25" customHeight="1" x14ac:dyDescent="0.25">
      <c r="A16" s="17"/>
      <c r="K16" s="21"/>
      <c r="L16" s="21"/>
      <c r="M16" s="24"/>
      <c r="N16" s="23"/>
    </row>
    <row r="17" spans="1:14" ht="36" customHeight="1" x14ac:dyDescent="0.25">
      <c r="A17" s="17"/>
      <c r="K17" s="25"/>
      <c r="L17" s="25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ht="14.25" customHeight="1" x14ac:dyDescent="0.25">
      <c r="A19" s="17"/>
      <c r="B19" s="23"/>
      <c r="C19" s="26"/>
      <c r="D19" s="27"/>
      <c r="E19" s="28"/>
      <c r="F19" s="26"/>
      <c r="G19" s="26"/>
      <c r="H19" s="22"/>
      <c r="I19" s="26"/>
      <c r="J19" s="26"/>
      <c r="K19" s="23"/>
      <c r="L19" s="22"/>
      <c r="M19" s="23"/>
      <c r="N19" s="23"/>
    </row>
    <row r="20" spans="1:14" ht="14.25" customHeight="1" x14ac:dyDescent="0.25">
      <c r="A20" s="17"/>
      <c r="B20" s="23"/>
      <c r="C20" s="26"/>
      <c r="D20" s="27"/>
      <c r="E20" s="28"/>
      <c r="F20" s="26"/>
      <c r="G20" s="26"/>
      <c r="H20" s="22"/>
      <c r="I20" s="26"/>
      <c r="J20" s="26"/>
      <c r="K20" s="23"/>
      <c r="L20" s="22"/>
      <c r="M20" s="23"/>
      <c r="N20" s="23"/>
    </row>
    <row r="21" spans="1:14" ht="14.25" customHeight="1" x14ac:dyDescent="0.25">
      <c r="A21" s="17"/>
      <c r="B21" s="23"/>
      <c r="C21" s="26"/>
      <c r="D21" s="27"/>
      <c r="E21" s="28"/>
      <c r="F21" s="26"/>
      <c r="G21" s="26"/>
      <c r="H21" s="22"/>
      <c r="I21" s="26"/>
      <c r="J21" s="26"/>
      <c r="K21" s="23"/>
      <c r="L21" s="22"/>
      <c r="M21" s="23"/>
      <c r="N21" s="23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</sheetData>
  <mergeCells count="7">
    <mergeCell ref="H4:I4"/>
    <mergeCell ref="M12:N12"/>
    <mergeCell ref="B13:H13"/>
    <mergeCell ref="M13:N13"/>
    <mergeCell ref="B12:K12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2020-04-23T21:56:14Z</dcterms:modified>
</cp:coreProperties>
</file>