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05 Chemikálie\"/>
    </mc:Choice>
  </mc:AlternateContent>
  <xr:revisionPtr revIDLastSave="0" documentId="13_ncr:1_{60804C97-B68B-4907-9187-2E6E84B910DC}" xr6:coauthVersionLast="44" xr6:coauthVersionMax="44" xr10:uidLastSave="{00000000-0000-0000-0000-000000000000}"/>
  <bookViews>
    <workbookView xWindow="-27645" yWindow="-1485" windowWidth="26715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" i="1" l="1"/>
  <c r="N12" i="1" l="1"/>
  <c r="N13" i="1"/>
  <c r="N14" i="1"/>
  <c r="N15" i="1"/>
  <c r="N16" i="1"/>
  <c r="N9" i="1" l="1"/>
  <c r="N10" i="1"/>
  <c r="N11" i="1"/>
  <c r="N8" i="1" l="1"/>
  <c r="M19" i="1" s="1"/>
</calcChain>
</file>

<file path=xl/sharedStrings.xml><?xml version="1.0" encoding="utf-8"?>
<sst xmlns="http://schemas.openxmlformats.org/spreadsheetml/2006/main" count="89" uniqueCount="46">
  <si>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</si>
  <si>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</si>
  <si>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</si>
  <si>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</si>
  <si>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</si>
  <si>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</si>
  <si>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</si>
  <si>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</si>
  <si>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</si>
  <si>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</si>
  <si>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</si>
  <si>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</si>
  <si>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</si>
  <si>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</si>
  <si>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</si>
  <si>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</si>
  <si>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</si>
  <si>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</si>
  <si>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</si>
  <si>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</si>
  <si>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ks</t>
  </si>
  <si>
    <t>Silica gel 60</t>
  </si>
  <si>
    <r>
      <t>Silica gel 60 GF254, vhodný pro TLC. Velikost částic &lt;55</t>
    </r>
    <r>
      <rPr>
        <sz val="11"/>
        <color theme="1"/>
        <rFont val="Calibri"/>
        <family val="2"/>
        <charset val="238"/>
      </rPr>
      <t>µm, hustota je 200-800 kg/m</t>
    </r>
    <r>
      <rPr>
        <vertAlign val="superscript"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 xml:space="preserve">, </t>
    </r>
    <r>
      <rPr>
        <sz val="11"/>
        <color theme="1"/>
        <rFont val="Calibri"/>
        <family val="2"/>
        <charset val="238"/>
        <scheme val="minor"/>
      </rPr>
      <t xml:space="preserve"> LD</t>
    </r>
    <r>
      <rPr>
        <vertAlign val="subscript"/>
        <sz val="11"/>
        <color theme="1"/>
        <rFont val="Calibri"/>
        <family val="2"/>
        <charset val="238"/>
        <scheme val="minor"/>
      </rPr>
      <t>50</t>
    </r>
    <r>
      <rPr>
        <sz val="11"/>
        <color theme="1"/>
        <rFont val="Calibri"/>
        <family val="2"/>
        <charset val="238"/>
        <scheme val="minor"/>
      </rPr>
      <t xml:space="preserve"> králíka &gt;5000 mg/kg. Velikost balení je 5 kg.</t>
    </r>
  </si>
  <si>
    <t>Oxid křemičitý - filtrační činidlo, adsorbent pro sloupcovou chromatografii. Velikost balení je 12 kg.</t>
  </si>
  <si>
    <t>Oxid křemičitý - filtrační činidlo</t>
  </si>
  <si>
    <t>Dichlormethan</t>
  </si>
  <si>
    <t>Tetrahydrofuran</t>
  </si>
  <si>
    <t>l</t>
  </si>
  <si>
    <t>Dichlormethan o čistotě 99,9%, vhodný pro HPLC, objem je max. 2,5 l.</t>
  </si>
  <si>
    <t>Tetrahydrofuran o čistotě 99,9 %, vhodný pro HPLC, objem je max. 2,5 l.</t>
  </si>
  <si>
    <t>Glukóza-6-fosfát dehydrogenáza (G6P-DH)</t>
  </si>
  <si>
    <t>Glukóza-6-fosfát dehydrogenáza (G6P-DH), stupeň I, získaná z kvasinek, velikost balení 1 ml (5 mg/ml).</t>
  </si>
  <si>
    <t>IDMEM (IMDM)</t>
  </si>
  <si>
    <t>IDMEM (IMDM) - Iscove's Modified Dulbecco's Medium -kapalné, sterilní, se 4 mM L-glutaminem a 25 mM HEPES. Vhodné pro buněčnou kulturu a pro hybridom. Objem je 1 l.</t>
  </si>
  <si>
    <t>Fetální boviní sérum</t>
  </si>
  <si>
    <t>Trypsin-EDTA roztok</t>
  </si>
  <si>
    <t>Trypsin-EDTA roztok, 1x ředěný, sterilní, sterilně filtrovaný, vhodný pro buněčnou kulturu. Roztok obsahuje 0,5 g trypsinu a 0,2 g EDTA na litr Hanksova vyváženého solného roztoku (HBSS) s fenolovou červení. Objem 100 ml.</t>
  </si>
  <si>
    <t>Triton X-100</t>
  </si>
  <si>
    <t>Triton X-100, běžný neiontový surfaktant a emulgátor, používaný v molekulární biologii. Objem 50 ml.</t>
  </si>
  <si>
    <t>Paladium na uhlíku (Pd/C)</t>
  </si>
  <si>
    <t>Paladium na uhlíku (Pd/C); Pd 10 wt. %, aktivovaný uhlíkový podklad. Katalyzátor vhodný pro hydrogenaci alkenů, alkynů, ketonů, nitrilů, iminů, azidů, nitroskupin, benzoidních a heterocyklických aromatů. Velikost balení 10 - 50 g.</t>
  </si>
  <si>
    <t>g</t>
  </si>
  <si>
    <t>Fetální boviní sérum neamerického původu, sterilně filtrované, vhodné pro buněčnou kulturu, testovné na endotoxin, hemoglobin a přítomnost bakterií, virů a mykoplazmat. Objem 500 ml.</t>
  </si>
  <si>
    <t>Laboratorní chemikálie 5/2020 - část 4</t>
  </si>
  <si>
    <t>Univerzita Karlova, Farmaceutická fakulta v Hradci Králové</t>
  </si>
  <si>
    <t>V případě, že se dodavatel při předání zboží na uvedené tel. číslo nedovolá, bude v takovém případě volat tel. +420 495 067 642.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</si>
</sst>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9"/>
  <sheetViews>
    <sheetView tabSelected="1" topLeftCell="B13" zoomScale="85" zoomScaleNormal="85" workbookViewId="0">
      <selection activeCell="B20" sqref="B20:K2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43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15</v>
      </c>
      <c r="H7" s="22" t="s">
        <v>16</v>
      </c>
      <c r="I7" s="31" t="s">
        <v>13</v>
      </c>
      <c r="J7" s="31" t="s">
        <v>17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50.25" thickTop="1" thickBot="1" x14ac:dyDescent="0.3">
      <c r="B8" s="17">
        <v>1</v>
      </c>
      <c r="C8" s="24" t="s">
        <v>21</v>
      </c>
      <c r="D8" s="25">
        <v>4</v>
      </c>
      <c r="E8" s="25" t="s">
        <v>20</v>
      </c>
      <c r="F8" s="25" t="s">
        <v>22</v>
      </c>
      <c r="G8" s="25">
        <v>6</v>
      </c>
      <c r="H8" s="22"/>
      <c r="I8" s="29" t="s">
        <v>14</v>
      </c>
      <c r="J8" s="30" t="s">
        <v>19</v>
      </c>
      <c r="K8" s="1" t="s">
        <v>18</v>
      </c>
      <c r="L8" s="30" t="s">
        <v>44</v>
      </c>
      <c r="M8" s="23"/>
      <c r="N8" s="20">
        <f>D8*M8</f>
        <v>0</v>
      </c>
    </row>
    <row r="9" spans="1:14" ht="46.5" thickTop="1" thickBot="1" x14ac:dyDescent="0.3">
      <c r="A9" s="7"/>
      <c r="B9" s="17">
        <v>2</v>
      </c>
      <c r="C9" s="24" t="s">
        <v>24</v>
      </c>
      <c r="D9" s="25">
        <v>1</v>
      </c>
      <c r="E9" s="25" t="s">
        <v>20</v>
      </c>
      <c r="F9" s="25" t="s">
        <v>23</v>
      </c>
      <c r="G9" s="25">
        <v>6</v>
      </c>
      <c r="H9" s="22"/>
      <c r="I9" s="29" t="s">
        <v>14</v>
      </c>
      <c r="J9" s="30" t="s">
        <v>19</v>
      </c>
      <c r="K9" s="1" t="s">
        <v>18</v>
      </c>
      <c r="L9" s="30" t="s">
        <v>44</v>
      </c>
      <c r="M9" s="23"/>
      <c r="N9" s="20">
        <f t="shared" ref="N9:N11" si="0">D9*M9</f>
        <v>0</v>
      </c>
    </row>
    <row r="10" spans="1:14" ht="46.5" thickTop="1" thickBot="1" x14ac:dyDescent="0.3">
      <c r="A10" s="7"/>
      <c r="B10" s="17">
        <v>3</v>
      </c>
      <c r="C10" s="24" t="s">
        <v>25</v>
      </c>
      <c r="D10" s="25">
        <v>20</v>
      </c>
      <c r="E10" s="25" t="s">
        <v>27</v>
      </c>
      <c r="F10" s="25" t="s">
        <v>28</v>
      </c>
      <c r="G10" s="25">
        <v>6</v>
      </c>
      <c r="H10" s="22"/>
      <c r="I10" s="29" t="s">
        <v>14</v>
      </c>
      <c r="J10" s="30" t="s">
        <v>19</v>
      </c>
      <c r="K10" s="1" t="s">
        <v>18</v>
      </c>
      <c r="L10" s="30" t="s">
        <v>44</v>
      </c>
      <c r="M10" s="23"/>
      <c r="N10" s="20">
        <f t="shared" si="0"/>
        <v>0</v>
      </c>
    </row>
    <row r="11" spans="1:14" ht="46.5" thickTop="1" thickBot="1" x14ac:dyDescent="0.3">
      <c r="A11" s="7"/>
      <c r="B11" s="17">
        <v>4</v>
      </c>
      <c r="C11" s="24" t="s">
        <v>26</v>
      </c>
      <c r="D11" s="25">
        <v>20</v>
      </c>
      <c r="E11" s="25" t="s">
        <v>27</v>
      </c>
      <c r="F11" s="25" t="s">
        <v>29</v>
      </c>
      <c r="G11" s="25">
        <v>6</v>
      </c>
      <c r="H11" s="22"/>
      <c r="I11" s="29" t="s">
        <v>14</v>
      </c>
      <c r="J11" s="30" t="s">
        <v>19</v>
      </c>
      <c r="K11" s="1" t="s">
        <v>18</v>
      </c>
      <c r="L11" s="30" t="s">
        <v>44</v>
      </c>
      <c r="M11" s="23"/>
      <c r="N11" s="20">
        <f t="shared" si="0"/>
        <v>0</v>
      </c>
    </row>
    <row r="12" spans="1:14" ht="46.5" thickTop="1" thickBot="1" x14ac:dyDescent="0.3">
      <c r="A12" s="18"/>
      <c r="B12" s="17">
        <v>5</v>
      </c>
      <c r="C12" s="24" t="s">
        <v>30</v>
      </c>
      <c r="D12" s="25">
        <v>1</v>
      </c>
      <c r="E12" s="25" t="s">
        <v>20</v>
      </c>
      <c r="F12" s="25" t="s">
        <v>31</v>
      </c>
      <c r="G12" s="25">
        <v>6</v>
      </c>
      <c r="H12" s="22"/>
      <c r="I12" s="29" t="s">
        <v>14</v>
      </c>
      <c r="J12" s="30" t="s">
        <v>19</v>
      </c>
      <c r="K12" s="1" t="s">
        <v>18</v>
      </c>
      <c r="L12" s="30" t="s">
        <v>44</v>
      </c>
      <c r="M12" s="23"/>
      <c r="N12" s="20">
        <f t="shared" ref="N12:N17" si="1">D12*M12</f>
        <v>0</v>
      </c>
    </row>
    <row r="13" spans="1:14" ht="76.5" thickTop="1" thickBot="1" x14ac:dyDescent="0.3">
      <c r="A13" s="18"/>
      <c r="B13" s="17">
        <v>6</v>
      </c>
      <c r="C13" s="24" t="s">
        <v>32</v>
      </c>
      <c r="D13" s="25">
        <v>2</v>
      </c>
      <c r="E13" s="25" t="s">
        <v>20</v>
      </c>
      <c r="F13" s="25" t="s">
        <v>33</v>
      </c>
      <c r="G13" s="25">
        <v>6</v>
      </c>
      <c r="H13" s="22"/>
      <c r="I13" s="29" t="s">
        <v>14</v>
      </c>
      <c r="J13" s="30" t="s">
        <v>19</v>
      </c>
      <c r="K13" s="1" t="s">
        <v>18</v>
      </c>
      <c r="L13" s="30" t="s">
        <v>44</v>
      </c>
      <c r="M13" s="23"/>
      <c r="N13" s="20">
        <f t="shared" si="1"/>
        <v>0</v>
      </c>
    </row>
    <row r="14" spans="1:14" ht="76.5" thickTop="1" thickBot="1" x14ac:dyDescent="0.3">
      <c r="A14" s="18"/>
      <c r="B14" s="17">
        <v>7</v>
      </c>
      <c r="C14" s="24" t="s">
        <v>34</v>
      </c>
      <c r="D14" s="25">
        <v>3</v>
      </c>
      <c r="E14" s="25" t="s">
        <v>20</v>
      </c>
      <c r="F14" s="25" t="s">
        <v>42</v>
      </c>
      <c r="G14" s="25">
        <v>6</v>
      </c>
      <c r="H14" s="22"/>
      <c r="I14" s="29" t="s">
        <v>14</v>
      </c>
      <c r="J14" s="30" t="s">
        <v>19</v>
      </c>
      <c r="K14" s="1" t="s">
        <v>18</v>
      </c>
      <c r="L14" s="30" t="s">
        <v>44</v>
      </c>
      <c r="M14" s="23"/>
      <c r="N14" s="20">
        <f t="shared" si="1"/>
        <v>0</v>
      </c>
    </row>
    <row r="15" spans="1:14" ht="91.5" thickTop="1" thickBot="1" x14ac:dyDescent="0.3">
      <c r="A15" s="18"/>
      <c r="B15" s="17">
        <v>8</v>
      </c>
      <c r="C15" s="24" t="s">
        <v>35</v>
      </c>
      <c r="D15" s="25">
        <v>10</v>
      </c>
      <c r="E15" s="25" t="s">
        <v>20</v>
      </c>
      <c r="F15" s="25" t="s">
        <v>36</v>
      </c>
      <c r="G15" s="25">
        <v>6</v>
      </c>
      <c r="H15" s="22"/>
      <c r="I15" s="29" t="s">
        <v>14</v>
      </c>
      <c r="J15" s="30" t="s">
        <v>19</v>
      </c>
      <c r="K15" s="1" t="s">
        <v>18</v>
      </c>
      <c r="L15" s="30" t="s">
        <v>44</v>
      </c>
      <c r="M15" s="23"/>
      <c r="N15" s="20">
        <f t="shared" si="1"/>
        <v>0</v>
      </c>
    </row>
    <row r="16" spans="1:14" ht="46.5" thickTop="1" thickBot="1" x14ac:dyDescent="0.3">
      <c r="A16" s="18"/>
      <c r="B16" s="17">
        <v>9</v>
      </c>
      <c r="C16" s="24" t="s">
        <v>37</v>
      </c>
      <c r="D16" s="25">
        <v>1</v>
      </c>
      <c r="E16" s="25" t="s">
        <v>20</v>
      </c>
      <c r="F16" s="25" t="s">
        <v>38</v>
      </c>
      <c r="G16" s="25">
        <v>6</v>
      </c>
      <c r="H16" s="22"/>
      <c r="I16" s="29" t="s">
        <v>14</v>
      </c>
      <c r="J16" s="30" t="s">
        <v>19</v>
      </c>
      <c r="K16" s="1" t="s">
        <v>18</v>
      </c>
      <c r="L16" s="30" t="s">
        <v>44</v>
      </c>
      <c r="M16" s="23"/>
      <c r="N16" s="20">
        <f t="shared" si="1"/>
        <v>0</v>
      </c>
    </row>
    <row r="17" spans="1:14" ht="91.5" thickTop="1" thickBot="1" x14ac:dyDescent="0.3">
      <c r="A17" s="18"/>
      <c r="B17" s="17">
        <v>10</v>
      </c>
      <c r="C17" s="24" t="s">
        <v>39</v>
      </c>
      <c r="D17" s="25">
        <v>100</v>
      </c>
      <c r="E17" s="25" t="s">
        <v>41</v>
      </c>
      <c r="F17" s="25" t="s">
        <v>40</v>
      </c>
      <c r="G17" s="25">
        <v>6</v>
      </c>
      <c r="H17" s="22"/>
      <c r="I17" s="29" t="s">
        <v>14</v>
      </c>
      <c r="J17" s="30" t="s">
        <v>19</v>
      </c>
      <c r="K17" s="1" t="s">
        <v>18</v>
      </c>
      <c r="L17" s="30" t="s">
        <v>44</v>
      </c>
      <c r="M17" s="23"/>
      <c r="N17" s="20">
        <f t="shared" si="1"/>
        <v>0</v>
      </c>
    </row>
    <row r="18" spans="1:14" ht="37.5" customHeight="1" thickTop="1" thickBot="1" x14ac:dyDescent="0.3">
      <c r="C18" s="7"/>
      <c r="D18" s="27"/>
      <c r="E18" s="28"/>
      <c r="F18" s="7"/>
      <c r="G18" s="7"/>
      <c r="H18" s="2"/>
      <c r="I18" s="7"/>
      <c r="J18" s="7"/>
      <c r="L18" s="2"/>
      <c r="M18" s="35" t="s">
        <v>7</v>
      </c>
      <c r="N18" s="36"/>
    </row>
    <row r="19" spans="1:14" ht="17.25" thickTop="1" thickBot="1" x14ac:dyDescent="0.3">
      <c r="C19" s="7"/>
      <c r="D19" s="27"/>
      <c r="E19" s="28"/>
      <c r="F19" s="7"/>
      <c r="G19" s="7"/>
      <c r="H19" s="2"/>
      <c r="I19" s="7"/>
      <c r="J19" s="7"/>
      <c r="L19" s="2"/>
      <c r="M19" s="37">
        <f>SUM(N8:N17)</f>
        <v>0</v>
      </c>
      <c r="N19" s="38"/>
    </row>
    <row r="20" spans="1:14" ht="16.5" thickTop="1" x14ac:dyDescent="0.25">
      <c r="B20" s="39" t="s">
        <v>45</v>
      </c>
      <c r="C20" s="39"/>
      <c r="D20" s="39"/>
      <c r="E20" s="39"/>
      <c r="F20" s="39"/>
      <c r="G20" s="39"/>
      <c r="H20" s="39"/>
      <c r="I20" s="39"/>
      <c r="J20" s="39"/>
      <c r="K20" s="39"/>
      <c r="L20" s="2"/>
    </row>
    <row r="21" spans="1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1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1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1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1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1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</sheetData>
  <mergeCells count="6">
    <mergeCell ref="H4:I4"/>
    <mergeCell ref="M18:N18"/>
    <mergeCell ref="M19:N19"/>
    <mergeCell ref="B20:K20"/>
    <mergeCell ref="C4:E4"/>
    <mergeCell ref="C5:E5"/>
  </mergeCells>
  <phoneticPr fontId="13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2020-04-30T10:26:07Z</dcterms:modified>
</cp:coreProperties>
</file>