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bookViews>
    <workbookView xWindow="65431" yWindow="65431" windowWidth="23250" windowHeight="12570" activeTab="0"/>
  </bookViews>
  <sheets>
    <sheet name="List 1" sheetId="1" r:id="rId1"/>
  </sheets>
  <definedNames>
    <definedName name="_xlnm._FilterDatabase" localSheetId="0" hidden="1">'List 1'!$A$2:$I$2</definedName>
  </definedNames>
  <calcPr calcId="145621"/>
  <extLst/>
</workbook>
</file>

<file path=xl/sharedStrings.xml><?xml version="1.0" encoding="utf-8"?>
<sst xmlns="http://schemas.openxmlformats.org/spreadsheetml/2006/main" count="66" uniqueCount="50">
  <si>
    <t>Počet ks</t>
  </si>
  <si>
    <t>Požadované parametry</t>
  </si>
  <si>
    <t>Druh položky</t>
  </si>
  <si>
    <t>Typové označení předmětu nabízeného účastníkem
- produktové označení výrobce
- případně webový odkaz v katalogu zboží účastníka</t>
  </si>
  <si>
    <t>Lokalita - místo doručení předmětů</t>
  </si>
  <si>
    <t>Nabídková cena za ks bez DPH</t>
  </si>
  <si>
    <t>Nabídková cena za ks vč. DPH</t>
  </si>
  <si>
    <t>Nabídková cena vč. DPH</t>
  </si>
  <si>
    <t>CELKOVÁ NABÍDKOVÁ CENA BEZ DPH :</t>
  </si>
  <si>
    <t>CELKOVÁ NABÍDKOVÁ CENA VČETNĚ DPH :</t>
  </si>
  <si>
    <t>Potvrzení o splnění parametrů technické specifikace
(účastník doplní ANO / NE)</t>
  </si>
  <si>
    <t>CPV označení</t>
  </si>
  <si>
    <t xml:space="preserve">Dodavatel </t>
  </si>
  <si>
    <t>Obchodní jméno:</t>
  </si>
  <si>
    <t>Sídlo:</t>
  </si>
  <si>
    <t>IČ:</t>
  </si>
  <si>
    <t xml:space="preserve">Oprávněná osoba: Příjmení, Jméno  </t>
  </si>
  <si>
    <t>Podpis:</t>
  </si>
  <si>
    <t>V Praze dne:</t>
  </si>
  <si>
    <t>FSV UK 
Smetanovo nábřeží 6, 11001
Praha 1</t>
  </si>
  <si>
    <t>FSV UK Smetanovo nábřeží 6, 11001
Praha 1</t>
  </si>
  <si>
    <t xml:space="preserve">32420000-3 - Síťová zařízení </t>
  </si>
  <si>
    <t>32420000-3 - Síťová zařízení</t>
  </si>
  <si>
    <t>32421000-0 - Síťová kabeláž</t>
  </si>
  <si>
    <t>31321200-4 - Kabely nízkého a střední napětí</t>
  </si>
  <si>
    <t xml:space="preserve">Výzva č. 12 v DNS „UK FSV – „DNS dodávky standardní techniky ICT 2019 až 2022“ - Fakulta sociálních věd Univerzity Karlovy  
Příloha č. 1 – Technická specifikace_cenová nabídka
</t>
  </si>
  <si>
    <t>On-line UPS s dvojí konverzí, racková verze velikost 3U</t>
  </si>
  <si>
    <t>Napájecí šňůra k propojení PDU, s aretací, C19 na C20, délka 3m</t>
  </si>
  <si>
    <t>Stojanová PDU 2G, přepínaná, 0U, 20A/208V, 16A/230V, (21) C13 &amp; (3) C19</t>
  </si>
  <si>
    <t>Stohovatelný L3 switch, 1U, 48x 1Gbps RJ45, 4x 10Gbps SFP+</t>
  </si>
  <si>
    <t>Export monitorovaných dat ve formátu NetFlow v9 nebo IPFIX
SSHv2
CLI rozhraní
Vzdálená identifikace zařízení pomocí "Blue Beacon" mechanismu
Model-driven programovatelnost prostřednictvím RESTCONF, NETCONF/YANG 
Interpretace uživatelských skriptů a jejich aktivace asynchronní událostí v systému zařízení
Streaming telemetrie prostřednictvím NETCONF/XML
SNMPv2/v3
Podpora network boot (iPXE)
Inventarizovatelnost komponent integrovanou RFID identifikací
TACACS+ nebo RADIUS klient pro AAA (autentizace, autorizace, accounting)
NTPv3 server
Záruka celoživotní, do 5ti let po datu ukončení prodeje</t>
  </si>
  <si>
    <t>Pokračování specifikace k bodu 4</t>
  </si>
  <si>
    <t>Stohovatelný L3 switch, 1U, 48x 1Gbps RJ45 s úpdporou PoE+ napájení (PoE budget 740W), 4x 10Gbps SFP+</t>
  </si>
  <si>
    <t>Pokračování specifikace k bodu 5</t>
  </si>
  <si>
    <t xml:space="preserve">Stohovatelný L3 switch, 1U, 48x 1Gbps RJ45 s úpdporou PoE+ napájení (PoE budget 740W), 4x 10Gbps SFP+
Kapacita sběrnice stohu 80Gbps, Přepojovací kapacita:176 Gbps, Rychlost předávání:261.9 Mpps
CPU Quad Core 1.4GHz, 2GB RAM, 4GB Flash
Centrální management
Stateful Switch Over v rámci stohu
Možnost instalovat interní redundantní napájecí zdroj
Redundantní ventilátory
Min. velikost sdíleného systémového bufferu: 6MB
Velikost MAC address tabulky: min. 16000
Min. počet IPv4 routes: 3000
Min. počet IPv6 routes: 1500
Min. počet konfigurovatelných security ACL: 1000
IEEE 802.3ad (Link Aggregation)
IEEE 802.3ad přes více přepínačů ve stohu nebo více šasis
Minimálně 8 linek jako součást Link Aggregation Group trunku
Minimální počet konfigurovatelných Link Aggregation Group trunků: 48
IEEE 802.1Q
Minimální počet aktivních VLAN: 1000
IEEE 802.1x
Konfigurovatelná kombinace pořadí postupného ověřování zařízení na portu (IEEE 802.1x, MAC adresou, Web autentizací)
Integrace IEEE 802.1x s IP telefonním prostředím (802.1x Multi-domain authentication)
Možnost provozu 802.1x v tzv. audit módu bez omezování přístupu koncových uživatelů
RADIUS CoA
Podpora instance spanning-tree protokolu per VLAN 
IEEE 802.1w - Rapid Spanning Tree Protocol
Protokol MVRP nebo VTP pro definici a správu VLAN sítí
Podpora jumbo rámců (min. 9198 bytes)
Detekce protilehlého zařízení (např. CDP nebo LLDP)
Směrování protokolů IPv4 a IPv6 v hardware
OSPFv2
OSPFv3
Reverse path check (uRPF) pro IPv4 i IPv6
IGMPv2, IGMPv3
</t>
  </si>
  <si>
    <t xml:space="preserve">Stohovatelný L3 switch, 1U, 48x 1Gbps RJ45, 4x 10Gbps SFP+
Kapacita sběrnice stohu 80Gbps, Přepojovací kapacita:176 Gbps, Rychlost předávání:261.9 Mpps
CPU Quad Core 1.4GHz, 2GB RAM, 4GB Flash
Centrální management
Stateful Switch Over v rámci stohu
Možnost instalovat interní redundantní napájecí zdroj
Redundantní ventilátory
Min. velikost sdíleného systémového bufferu: 6MB
Velikost MAC address tabulky: min. 16000
Min. počet IPv4 routes: 3000
Min. počet IPv6 routes: 1500
Min. počet konfigurovatelných security ACL: 1000
IEEE 802.3ad (Link Aggregation)
IEEE 802.3ad přes více přepínačů ve stohu nebo více šasis
Minimálně 8 linek jako součást Link Aggregation Group trunku
Minimální počet konfigurovatelných Link Aggregation Group trunků: 48
IEEE 802.1Q
Minimální počet aktivních VLAN: 1000
IEEE 802.1x
Konfigurovatelná kombinace pořadí postupného ověřování zařízení na portu (IEEE 802.1x, MAC adresou, Web autentizací)
Integrace IEEE 802.1x s IP telefonním prostředím (802.1x Multi-domain authentication)
Možnost provozu 802.1x v tzv. audit módu bez omezování přístupu koncových uživatelů
RADIUS CoA
Podpora instance spanning-tree protokolu per VLAN 
IEEE 802.1w - Rapid Spanning Tree Protocol
Protokol MVRP nebo VTP pro definici a správu VLAN sítí
Podpora jumbo rámců (min. 9198 bytes)
Detekce protilehlého zařízení (např. CDP nebo LLDP)
Směrování protokolů IPv4 a IPv6 v hardware
OSPFv2
OSPFv3
Reverse path check (uRPF) pro IPv4 i IPv6
IGMPv2, IGMPv3
</t>
  </si>
  <si>
    <t xml:space="preserve">IGMP snooping
MLD snooping
DHCP relay
Minimální počet HW QoS front: 8
QoS classification – ACL, DSCP, CoS based
QoS marking -  DSCP, CoS
QoS - Strict Priority Queue 
Automatické nastavení QoS parametrů (AutoQoS nebo ekvivalentní)
QoS Policing 
QoS-Hierarchical QoS min. 2 úrovně
First Hop Redundancy Protokol pro IPv6 (HSRP nebo VRRP)
IPv6 services (SSH, Syslog)
IPv6 QoS
IPv6 First  Hop Security (RA guard, DHCPv6 snooping, IPv6 source guard)
IPv6 Port ACL, VLAN ACL
Možnost definovat povolené MAC adresy na portu
PACL, VACL
Paketové filtry (ACL) jsou stále aplikovány a filtrují i v případě, že jsou na nich prováděny změny: povýšením firmware
IEEE 802.1ae na uplink portech
Bezpečnostní funkce umožňující ochranu proti podvržení zdrojové MAC a IP adresy
Bezpečnostní funkce umožňující ochranu proti připojení neautorizovaného DHCP serveru 
Bezpečnostní funkce umožňující inspekci provozu protokolu ARP 
Ochrana proti nahrání modifikovaného software do zařízení prostřednictvím image signing  a funkce secure boot, která ověřuje autentičnost a integritu jak bootloaderu, tak i samotného operačního systému zařízení prostřednictvím interních HW prostředků - tzv. trusted modulů
HW trusted modul využíván pro bezpečné uložení hesel a šifrovacích klíčů
Podpora SUDI (IEEE 802.1AR) autentizace
Schopnost poskytovat PoE napájení připojeným zřízením i během restartu přepínače
Inteligentní PoE  management - zajištění napájení připojeného zařízení podle konkrétních požadavků daného typu zařízení
IEEE 802.3az
Automatická aplikace specifické konfigurace pro dané zařízení po detekci jeho připojení na portu
Application Visibility - Monitorování aplikačních toků (všech paketů)  prostřednictvím technologie NetFlow nebo ekvivalentní
Application Visibility - Možnost definice klíčových atributů a parametrů monitorovaných toků včetně parametrů: zdrojová/cílová MAC adresa, zdrojová/cílová IP adresa, zdrojová/cílová  VLAN, TCP flags, hodnota TTL, ICMP kód, IGMP type
</t>
  </si>
  <si>
    <t xml:space="preserve">IGMP snooping
MLD snooping
DHCP relay
Minimální počet HW QoS front: 8
QoS classification – ACL, DSCP, CoS based
QoS marking -  DSCP, CoS
QoS - Strict Priority Queue 
Automatické nastavení QoS parametrů (AutoQoS nebo ekvivalentní)
QoS Policing 
QoS-Hierarchical QoS: min. 2 úrovně
First Hop Redundancy Protokol pro IPv6 (HSRP nebo VRRP)
IPv6 services (SSH, Syslog)
IPv6 QoS
IPv6 First  Hop Security (RA guard, DHCPv6 snooping, IPv6 source guard)
IPv6 Port ACL, VLAN ACL
Možnost definovat povolené MAC adresy na portu
PACL, VACL
Paketové filtry (ACL) jsou stále aplikovány a filtrují i v případě, že jsou na nich prováděny změny: povýšením firmware
IEEE 802.1ae na uplink portech
Bezpečnostní funkce umožňující ochranu proti podvržení zdrojové MAC a IP adresy
Bezpečnostní funkce umožňující ochranu proti připojení neautorizovaného DHCP serveru 
Bezpečnostní funkce umožňující inspekci provozu protokolu ARP 
Ochrana proti nahrání modifikovaného software do zařízení prostřednictvím image signing  a funkce secure boot, která ověřuje autentičnost a integritu jak bootloaderu, tak i samotného operačního systému zařízení prostřednictvím interních HW prostředků - tzv. trusted modulů
HW trusted modul využíván pro bezpečné uložení hesel a šifrovacích klíčů
Podpora SUDI (IEEE 802.1AR) autentizace
Schopnost poskytovat PoE napájení připojeným zřízením i během restartu přepínače
Inteligentní PoE  management - zajištění napájení připojeného zařízení podle konkrétních požadavků daného typu zařízení
IEEE 802.3az
Automatická aplikace specifické konfigurace pro dané zařízení po detekci jeho připojení na portu
Application Visibility - Monitorování aplikačních toků (všech paketů)  prostřednictvím technologie NetFlow nebo ekvivalentní
Application Visibility - Možnost definice klíčových atributů a parametrů monitorovaných toků včetně parametrů: zdrojová/cílová MAC adresa, zdrojová/cílová IP adresa, zdrojová/cílová  VLAN, TCP flags, hodnota TTL, ICMP kód, IGMP type
Export monitorovaných dat ve formátu NetFlow v9 nebo IPFIX
SSHv2
CLI rozhraní
Vzdálená identifikace zařízení pomocí "Blue Beacon" mechanismu
Model-driven programovatelnost prostřednictvím RESTCONF, NETCONF/YANG 
Interpretace uživatelských skriptů a jejich aktivace asynchronní událostí v systému zařízení
Streaming telemetrie prostřednictvím NETCONF/XML
SNMPv2/v3
Podpora network boot (iPXE)
Inventarizovatelnost komponent integrovanou RFID identifikací
TACACS+ nebo RADIUS klient pro AAA (autentizace, autorizace, accounting)
NTPv3 server
Záruka celoživotní, do 5ti let po datu ukončení prodeje
</t>
  </si>
  <si>
    <t>Kontroler bezdrátové sítě - Virtuální pro VMWare</t>
  </si>
  <si>
    <t>Pokračování specifikace k bodu 6</t>
  </si>
  <si>
    <t>UTP kabely Cat5e 1m různé barvy po 100ks</t>
  </si>
  <si>
    <t xml:space="preserve">UTP kabely Cat5e 3m </t>
  </si>
  <si>
    <t>32427000-2 - Síťové systémy</t>
  </si>
  <si>
    <t xml:space="preserve">Venkovní DOME kamera, rozlišení 2Mpx (Full HD 1920 x 1080 /30fps), pevný objektiv 4mm (záběr 86°), reálné WDR 120dB, IR přísvit až do 30m </t>
  </si>
  <si>
    <t xml:space="preserve">Stojanová PDU 2G, přepínaná, 0U, 20A/208V, min. 16A/230V, (21) C13 &amp; (3) C19
Od stejneho výrobce jako UPS
</t>
  </si>
  <si>
    <t xml:space="preserve">Napájecí šňůra k propojení PDU, s aretací, C19 na C20, délka min. 3m
Od stejneho výrobce jako UPS
</t>
  </si>
  <si>
    <t xml:space="preserve">On-line UPS s dvojí konverzí, racková verze velikost 3U
výkon 4500W/5000VA
zkreslení výstupního napětí méně než 3%, účiník (power factor) 0,9, výstupní kmitočet 50/60 Hz +/- 3 Hz
LCD display
automatická správa baterie – Intelligent Battery Management
pokročilá přepěťová ochrana a filtrace - energie rázu 480J
rozhraní LAN - vzdálená správa s webovým rozhraním, sledování prostředí
výstupních porty: 6x IEC 320 C13 a 4x IEC 320 C19
součástí dodávky montážní kit do racku
záruka min. 3 roky na UPS a min. 2 roky na baterie
</t>
  </si>
  <si>
    <r>
      <t xml:space="preserve">Kontroler kompatibilní s Cisco AP 2802I - </t>
    </r>
    <r>
      <rPr>
        <b/>
        <sz val="10"/>
        <rFont val="Arial"/>
        <family val="2"/>
      </rPr>
      <t>pro min. 30 wifi AP - naceňte včetně licencí (pokud kontroler má v základu např. 5 licencí, naceňte zbývající počet do celkových 30 licencí pro AP</t>
    </r>
    <r>
      <rPr>
        <sz val="10"/>
        <rFont val="Arial"/>
        <family val="2"/>
      </rPr>
      <t xml:space="preserve">
Podpora min. 30 AP s možností upgradu na 200 registrovaných AP
Možnost lokálního bridgování uživatelských dat per SSID přímo na příslušném AP
Šifrovaná řídící komunikace AP-kontroler 
Možnost redundance na úrovni kontrolerů
Současná funkčnost AP pro přenos dat, analýzu spektra a detekci bezpečnostních incidentů
Podpora 802.11i, respektive jeho implementace WPA2 včetně enterprise variant autentizace/šifrování
802.1x/EAP autentizace: PEAP, EAP-FAST, EAP-TLS, ...
Možnost autentizace nových klientů k AP v módu lokálního bridgování dat pomocí 802.1x/EAP i v případě výpadku centrálního kontroleru
Podpora standardu „802.11w“ pro ochranu řídících rámců na AP a klientovi 
Podpora standardu „802.11u“ pro výběr SSID a autentizaci klienta
Integrované řešení návštěvnického přístupu s možností webové autentizace, bezpečné oddělení od zaměstnaneckého provozu, funkční i v módu lokálního bridgování uživatelských dat přímo na AP 
Integrovaná správa návštěvnických účtů s možností definice jejich platnosti 
Možnost omezit počet klientů per SSID
Lokální profilování zařízení – per uživatel a per zařízení
Integrovaný IDS systém pro detekci útoků na bezdrátovou síť (wireless IDS), detekce cizích AP (Rogue AP) a klientů v AdHoc režimu, možnost vynuceného odpojení klientů od cizích AP
Podpora standardu „802.11r“ pro rychlý roaming klientů mezi AP, možnost selektivního využití 802.11r na sdíleném SSID pouze pro zařízení, které tento standard podporují 
Podpora standardu „802.11k“ pro optimalizaci roamingu
Podpora standardu „802.11v“ pro optimalizaci připojení klienta
Podpora 802.11e/WMM
Diferenciace úrovní QoS pro různé služby a skupiny uživatelů (zaměstnance a návštěvníky), možnost obousměrného omezení propustnosti per klient, možnost nastavit konkrétní QoS profil na Apple klientech přímo z kontroleru
Mechanismy řízení přístupu (Call Admission Control) pro hlasový i video provoz. Konfigurovatelné parametry max. zátěže a šířky pásma.
Podpora Video-streamingu se spolehlivým multicastem
Aplikační inspekce přenášeného provozu (DPI na 7. vrstvě ISO/OSI na základě aplikačních signatur) umožňující rozpoznání jednotlivých aplikací, grafické zobrazení statistik a možnost řízení QoS per rozpoznaná aplikace
Podpora Apple Bojour protokolu, zpracování mDNS paketů, možnost filtrování služeb mezi subnety
Automatizovaná centrální správa frekvenčního pásma, spolupráce mezi kontrolery v clusteru
</t>
    </r>
  </si>
  <si>
    <r>
      <t xml:space="preserve">Monitoring rádiového spektra vč. 20/40/80/160 MHz kanálů, možnost okamžité automatické centralizovaně řízené reakce (změna kanálu nebo jeho šířky, změna vysílacího výkonu), grafické vyobrazení informací o kvalitě signálu
Automatické zvýšení vysílacího výkonu okolních AP při výpadku AP („self healing“)
Možnost detekce rušivých signálů (interference) a identifikace zdrojů interference na základě signatur 
Troubleshooting radiového signálu a automatické řešení problému rušivého signálu, generování alarmů na základě překročení prahových hodnot kvality signálu
Možnost členění AP do skupin, konfigurace AP podle příslušnosti do skupiny
Možnost vytváření rádiových profilů (nastavení kanálů, rychlostí)
Nastavení různého rádiového profilu pro různé skupiny AP
Centrální administrace správců s granularitou přístupových práv
Podpora správy přes serial CLI nebo pomocí SSH/telnet, http a https web GUI, SNMP, aplikace pro dohled pro Android a Apple mobilní platformy
RJ45 konzolový port a/nebo USB konzolový port
Podpora výrobce min. 12měs - </t>
    </r>
    <r>
      <rPr>
        <b/>
        <u val="single"/>
        <sz val="10"/>
        <rFont val="Arial"/>
        <family val="2"/>
      </rPr>
      <t>Do celkové ceny zahrňte i roční podporu -  1yr support</t>
    </r>
    <r>
      <rPr>
        <sz val="10"/>
        <rFont val="Arial"/>
        <family val="2"/>
      </rPr>
      <t xml:space="preserve">
</t>
    </r>
  </si>
  <si>
    <t xml:space="preserve">venkovní DOME kamera, rozlišení min. 2Mpx (Full HD min. 1920 x 1080 /30fps), pevný objektiv min. 4mm (záběr 86°), reálné WDR min. 120dB, IR přísvit až do 30m 
podpora H.265+, citlivost - Color: min. 0.005 lux, 0 lux s IR, 3D-DNR redukce šumu, alarm vstup/výstup, AUDIO vstup/výstup
slot na Micro SD/SDHC/SDXC kartu, max. 128GB, napájení DC12V nebo PoE 802.3af, krytí IP67
Záruka min. 3roky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</si>
</sst>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 #,##0.00\ &quot;Kč&quot;_-;\-* #,##0.00\ &quot;Kč&quot;_-;_-* &quot;-&quot;??\ &quot;Kč&quot;_-;_-@_-"/>
    <numFmt numFmtId="164" formatCode="#,##0\ [$Kč-405]"/>
    <numFmt numFmtId="165" formatCode="#,##0.00\ [$Kč-405]"/>
  </numFmts>
  <fonts count="9">
    <font>
      <sz val="10"/>
      <color rgb="FF000000"/>
      <name val="Arial"/>
      <family val="2"/>
    </font>
    <font>
      <sz val="10"/>
      <name val="Arial"/>
      <family val="2"/>
    </font>
    <font>
      <sz val="11"/>
      <color theme="1"/>
      <name val="Calibri"/>
      <family val="2"/>
      <scheme val="minor"/>
    </font>
    <font>
      <b/>
      <sz val="10"/>
      <name val="Arial"/>
      <family val="2"/>
    </font>
    <font>
      <b/>
      <sz val="11"/>
      <name val="Arial"/>
      <family val="2"/>
    </font>
    <font>
      <sz val="11"/>
      <name val="Arial"/>
      <family val="2"/>
    </font>
    <font>
      <b/>
      <sz val="10"/>
      <color rgb="FF000000"/>
      <name val="Arial"/>
      <family val="2"/>
    </font>
    <font>
      <b/>
      <sz val="14"/>
      <color rgb="FF000000"/>
      <name val="Arial"/>
      <family val="2"/>
    </font>
    <font>
      <b/>
      <u val="single"/>
      <sz val="10"/>
      <name val="Arial"/>
      <family val="2"/>
    </font>
  </fonts>
  <fills count="3">
    <fill>
      <patternFill/>
    </fill>
    <fill>
      <patternFill patternType="gray125"/>
    </fill>
    <fill>
      <patternFill patternType="solid">
        <fgColor rgb="FFFFFF00"/>
        <bgColor indexed="64"/>
      </patternFill>
    </fill>
  </fills>
  <borders count="12">
    <border>
      <left/>
      <right/>
      <top/>
      <bottom/>
      <diagonal/>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right style="medium"/>
      <top style="thin"/>
      <bottom style="medium"/>
    </border>
    <border>
      <left style="thin">
        <color rgb="FF000000"/>
      </left>
      <right style="thin">
        <color rgb="FF000000"/>
      </right>
      <top style="thin">
        <color rgb="FF000000"/>
      </top>
      <bottom style="thin">
        <color rgb="FF000000"/>
      </bottom>
    </border>
    <border>
      <left style="thin"/>
      <right style="thin"/>
      <top style="thin"/>
      <bottom style="medium"/>
    </border>
    <border>
      <left/>
      <right/>
      <top style="thin">
        <color rgb="FF000000"/>
      </top>
      <bottom/>
    </border>
    <border>
      <left style="medium"/>
      <right style="thin"/>
      <top style="thin"/>
      <bottom style="mediu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2" fillId="0" borderId="0">
      <alignment/>
      <protection/>
    </xf>
    <xf numFmtId="0" fontId="2" fillId="0" borderId="0">
      <alignment/>
      <protection/>
    </xf>
  </cellStyleXfs>
  <cellXfs count="38">
    <xf numFmtId="0" fontId="0" fillId="0" borderId="0" xfId="0" applyFont="1" applyAlignment="1">
      <alignment/>
    </xf>
    <xf numFmtId="0" fontId="1" fillId="0" borderId="0" xfId="0" applyFont="1" applyAlignment="1">
      <alignment horizontal="center"/>
    </xf>
    <xf numFmtId="0" fontId="3" fillId="0" borderId="0" xfId="0" applyFont="1" applyAlignment="1">
      <alignment horizontal="center" vertical="center"/>
    </xf>
    <xf numFmtId="165" fontId="1" fillId="0" borderId="0" xfId="0" applyNumberFormat="1" applyFont="1"/>
    <xf numFmtId="0" fontId="6" fillId="0" borderId="0" xfId="0" applyFont="1" applyAlignment="1">
      <alignment/>
    </xf>
    <xf numFmtId="164" fontId="1" fillId="0" borderId="1" xfId="0" applyNumberFormat="1" applyFont="1" applyBorder="1" applyAlignment="1">
      <alignment vertical="top" wrapText="1"/>
    </xf>
    <xf numFmtId="0" fontId="1" fillId="0" borderId="1" xfId="0" applyFont="1" applyBorder="1" applyAlignment="1">
      <alignment vertical="top" wrapText="1"/>
    </xf>
    <xf numFmtId="0" fontId="1" fillId="0" borderId="1" xfId="0" applyFont="1" applyBorder="1" applyAlignment="1">
      <alignment horizontal="center" vertical="top"/>
    </xf>
    <xf numFmtId="164" fontId="1" fillId="0" borderId="1" xfId="0" applyNumberFormat="1" applyFont="1" applyBorder="1" applyAlignment="1">
      <alignment vertical="top"/>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1" fillId="0" borderId="5" xfId="0" applyFont="1" applyBorder="1" applyAlignment="1">
      <alignment horizontal="center" vertical="top" wrapText="1"/>
    </xf>
    <xf numFmtId="0" fontId="5" fillId="0" borderId="6" xfId="0" applyFont="1" applyBorder="1"/>
    <xf numFmtId="0" fontId="5" fillId="0" borderId="7" xfId="0" applyFont="1" applyBorder="1"/>
    <xf numFmtId="0" fontId="1" fillId="0" borderId="8" xfId="0" applyFont="1" applyBorder="1" applyAlignment="1">
      <alignment vertical="top" wrapText="1"/>
    </xf>
    <xf numFmtId="0" fontId="0" fillId="0" borderId="0" xfId="0" applyFont="1" applyAlignment="1">
      <alignment wrapText="1"/>
    </xf>
    <xf numFmtId="0" fontId="5" fillId="0" borderId="1" xfId="0" applyFont="1" applyBorder="1" applyAlignment="1">
      <alignment wrapText="1"/>
    </xf>
    <xf numFmtId="0" fontId="5" fillId="0" borderId="9" xfId="0" applyFont="1" applyBorder="1"/>
    <xf numFmtId="0" fontId="5" fillId="0" borderId="1" xfId="0" applyFont="1" applyBorder="1"/>
    <xf numFmtId="164" fontId="1" fillId="0" borderId="6" xfId="0" applyNumberFormat="1" applyFont="1" applyBorder="1" applyAlignment="1">
      <alignment vertical="top" wrapText="1"/>
    </xf>
    <xf numFmtId="0" fontId="0" fillId="0" borderId="0" xfId="0" applyFont="1" applyAlignment="1">
      <alignment/>
    </xf>
    <xf numFmtId="164" fontId="1" fillId="0" borderId="1" xfId="0" applyNumberFormat="1" applyFont="1" applyBorder="1" applyAlignment="1">
      <alignment vertical="top" wrapText="1"/>
    </xf>
    <xf numFmtId="0" fontId="1" fillId="0" borderId="1" xfId="0" applyFont="1" applyBorder="1" applyAlignment="1">
      <alignment vertical="top" wrapText="1"/>
    </xf>
    <xf numFmtId="0" fontId="1" fillId="0" borderId="1" xfId="0" applyFont="1" applyBorder="1" applyAlignment="1">
      <alignment horizontal="center" vertical="top"/>
    </xf>
    <xf numFmtId="164" fontId="1" fillId="0" borderId="1" xfId="0" applyNumberFormat="1" applyFont="1" applyBorder="1" applyAlignment="1">
      <alignment vertical="top"/>
    </xf>
    <xf numFmtId="0" fontId="1" fillId="0" borderId="5" xfId="0" applyFont="1" applyBorder="1" applyAlignment="1">
      <alignment horizontal="center" vertical="top" wrapText="1"/>
    </xf>
    <xf numFmtId="0" fontId="1" fillId="0" borderId="10" xfId="0" applyFont="1" applyBorder="1" applyAlignment="1">
      <alignment vertical="top" wrapText="1"/>
    </xf>
    <xf numFmtId="165" fontId="1" fillId="0" borderId="1" xfId="0" applyNumberFormat="1" applyFont="1" applyBorder="1" applyAlignment="1">
      <alignment vertical="top"/>
    </xf>
    <xf numFmtId="0" fontId="7" fillId="0" borderId="0" xfId="0" applyFont="1" applyBorder="1" applyAlignment="1">
      <alignment horizontal="left" vertical="top" wrapText="1"/>
    </xf>
    <xf numFmtId="0" fontId="7" fillId="0" borderId="0" xfId="0" applyFont="1" applyBorder="1" applyAlignment="1">
      <alignment horizontal="left" vertical="top"/>
    </xf>
    <xf numFmtId="0" fontId="4" fillId="0" borderId="11" xfId="0" applyFont="1" applyBorder="1" applyAlignment="1">
      <alignment horizontal="right"/>
    </xf>
    <xf numFmtId="0" fontId="5" fillId="0" borderId="9" xfId="0" applyFont="1" applyBorder="1"/>
    <xf numFmtId="44" fontId="4" fillId="0" borderId="1" xfId="0" applyNumberFormat="1" applyFont="1" applyBorder="1" applyAlignment="1">
      <alignment horizontal="left"/>
    </xf>
    <xf numFmtId="44" fontId="5" fillId="0" borderId="1" xfId="0" applyNumberFormat="1" applyFont="1" applyBorder="1"/>
    <xf numFmtId="44" fontId="4" fillId="0" borderId="9" xfId="0" applyNumberFormat="1" applyFont="1" applyBorder="1" applyAlignment="1">
      <alignment horizontal="left"/>
    </xf>
    <xf numFmtId="44" fontId="5" fillId="0" borderId="9" xfId="0" applyNumberFormat="1" applyFont="1" applyBorder="1"/>
  </cellXfs>
  <cellStyles count="9">
    <cellStyle name="Normal" xfId="0"/>
    <cellStyle name="Percent" xfId="15"/>
    <cellStyle name="Currency" xfId="16"/>
    <cellStyle name="Currency [0]" xfId="17"/>
    <cellStyle name="Comma" xfId="18"/>
    <cellStyle name="Comma [0]" xfId="19"/>
    <cellStyle name="Normální 2" xfId="20"/>
    <cellStyle name="Normální 3" xfId="21"/>
    <cellStyle name="Normální 4"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992"/>
  <sheetViews>
    <sheetView tabSelected="1" zoomScale="85" zoomScaleNormal="85" workbookViewId="0" topLeftCell="A1">
      <selection activeCell="C35" sqref="C35"/>
    </sheetView>
  </sheetViews>
  <sheetFormatPr defaultColWidth="14.421875" defaultRowHeight="15.75" customHeight="1"/>
  <cols>
    <col min="1" max="1" width="3.8515625" style="0" customWidth="1"/>
    <col min="2" max="2" width="25.28125" style="0" customWidth="1"/>
    <col min="3" max="3" width="120.28125" style="0" customWidth="1"/>
    <col min="4" max="4" width="42.140625" style="0" customWidth="1"/>
    <col min="5" max="5" width="33.8515625" style="0" customWidth="1"/>
    <col min="6" max="6" width="7.140625" style="0" customWidth="1"/>
  </cols>
  <sheetData>
    <row r="1" spans="1:11" ht="52.35" customHeight="1" thickBot="1">
      <c r="A1" s="30" t="s">
        <v>25</v>
      </c>
      <c r="B1" s="31"/>
      <c r="C1" s="31"/>
      <c r="D1" s="31"/>
      <c r="E1" s="31"/>
      <c r="F1" s="31"/>
      <c r="G1" s="31"/>
      <c r="H1" s="31"/>
      <c r="I1" s="31"/>
      <c r="J1" s="31"/>
      <c r="K1" s="31"/>
    </row>
    <row r="2" spans="1:28" s="4" customFormat="1" ht="89.45" customHeight="1">
      <c r="A2" s="9"/>
      <c r="B2" s="10" t="s">
        <v>2</v>
      </c>
      <c r="C2" s="10" t="s">
        <v>1</v>
      </c>
      <c r="D2" s="11" t="s">
        <v>3</v>
      </c>
      <c r="E2" s="11" t="s">
        <v>10</v>
      </c>
      <c r="F2" s="11" t="s">
        <v>0</v>
      </c>
      <c r="G2" s="11" t="s">
        <v>5</v>
      </c>
      <c r="H2" s="11" t="s">
        <v>6</v>
      </c>
      <c r="I2" s="11" t="s">
        <v>7</v>
      </c>
      <c r="J2" s="11" t="s">
        <v>4</v>
      </c>
      <c r="K2" s="12" t="s">
        <v>11</v>
      </c>
      <c r="L2" s="2"/>
      <c r="M2" s="2"/>
      <c r="N2" s="2"/>
      <c r="O2" s="2"/>
      <c r="P2" s="2"/>
      <c r="Q2" s="2"/>
      <c r="R2" s="2"/>
      <c r="S2" s="2"/>
      <c r="T2" s="2"/>
      <c r="U2" s="2"/>
      <c r="V2" s="2"/>
      <c r="W2" s="2"/>
      <c r="X2" s="2"/>
      <c r="Y2" s="2"/>
      <c r="Z2" s="2"/>
      <c r="AA2" s="2"/>
      <c r="AB2" s="2"/>
    </row>
    <row r="3" spans="1:11" ht="138.75" customHeight="1">
      <c r="A3" s="13">
        <v>1</v>
      </c>
      <c r="B3" s="16" t="s">
        <v>26</v>
      </c>
      <c r="C3" s="6" t="s">
        <v>46</v>
      </c>
      <c r="D3" s="6"/>
      <c r="E3" s="6"/>
      <c r="F3" s="7">
        <v>3</v>
      </c>
      <c r="G3" s="8"/>
      <c r="H3" s="29">
        <f>G3*1.21</f>
        <v>0</v>
      </c>
      <c r="I3" s="29">
        <f>H3*F3</f>
        <v>0</v>
      </c>
      <c r="J3" s="5" t="s">
        <v>19</v>
      </c>
      <c r="K3" s="21" t="s">
        <v>21</v>
      </c>
    </row>
    <row r="4" spans="1:11" ht="54" customHeight="1">
      <c r="A4" s="13">
        <v>2</v>
      </c>
      <c r="B4" s="16" t="s">
        <v>27</v>
      </c>
      <c r="C4" s="6" t="s">
        <v>45</v>
      </c>
      <c r="D4" s="6"/>
      <c r="E4" s="6"/>
      <c r="F4" s="7">
        <v>3</v>
      </c>
      <c r="G4" s="8"/>
      <c r="H4" s="29">
        <f aca="true" t="shared" si="0" ref="H4:H16">G4*1.21</f>
        <v>0</v>
      </c>
      <c r="I4" s="29">
        <f aca="true" t="shared" si="1" ref="I4:I16">H4*F4</f>
        <v>0</v>
      </c>
      <c r="J4" s="5" t="s">
        <v>20</v>
      </c>
      <c r="K4" s="21" t="s">
        <v>24</v>
      </c>
    </row>
    <row r="5" spans="1:11" s="22" customFormat="1" ht="57.75" customHeight="1">
      <c r="A5" s="27">
        <v>3</v>
      </c>
      <c r="B5" s="16" t="s">
        <v>28</v>
      </c>
      <c r="C5" s="24" t="s">
        <v>44</v>
      </c>
      <c r="D5" s="24"/>
      <c r="E5" s="24"/>
      <c r="F5" s="25">
        <v>3</v>
      </c>
      <c r="G5" s="26"/>
      <c r="H5" s="29">
        <f t="shared" si="0"/>
        <v>0</v>
      </c>
      <c r="I5" s="29">
        <f t="shared" si="1"/>
        <v>0</v>
      </c>
      <c r="J5" s="23" t="s">
        <v>20</v>
      </c>
      <c r="K5" s="21" t="s">
        <v>21</v>
      </c>
    </row>
    <row r="6" spans="1:11" s="22" customFormat="1" ht="409.5" customHeight="1">
      <c r="A6" s="27">
        <v>4</v>
      </c>
      <c r="B6" s="16" t="s">
        <v>29</v>
      </c>
      <c r="C6" s="24" t="s">
        <v>35</v>
      </c>
      <c r="D6" s="24"/>
      <c r="E6" s="24"/>
      <c r="F6" s="25">
        <v>12</v>
      </c>
      <c r="G6" s="26"/>
      <c r="H6" s="29">
        <f t="shared" si="0"/>
        <v>0</v>
      </c>
      <c r="I6" s="29">
        <f t="shared" si="1"/>
        <v>0</v>
      </c>
      <c r="J6" s="23" t="s">
        <v>20</v>
      </c>
      <c r="K6" s="21" t="s">
        <v>21</v>
      </c>
    </row>
    <row r="7" spans="1:11" s="22" customFormat="1" ht="409.5" customHeight="1">
      <c r="A7" s="27"/>
      <c r="B7" s="16" t="s">
        <v>31</v>
      </c>
      <c r="C7" s="24" t="s">
        <v>36</v>
      </c>
      <c r="D7" s="24"/>
      <c r="E7" s="24"/>
      <c r="F7" s="25"/>
      <c r="G7" s="26"/>
      <c r="H7" s="29"/>
      <c r="I7" s="29"/>
      <c r="J7" s="23"/>
      <c r="K7" s="21"/>
    </row>
    <row r="8" spans="1:11" s="22" customFormat="1" ht="172.5" customHeight="1">
      <c r="A8" s="27"/>
      <c r="B8" s="16" t="s">
        <v>31</v>
      </c>
      <c r="C8" s="24" t="s">
        <v>30</v>
      </c>
      <c r="D8" s="24"/>
      <c r="E8" s="24"/>
      <c r="F8" s="25"/>
      <c r="G8" s="26"/>
      <c r="H8" s="29"/>
      <c r="I8" s="29"/>
      <c r="J8" s="23"/>
      <c r="K8" s="21"/>
    </row>
    <row r="9" spans="1:11" s="22" customFormat="1" ht="409.5" customHeight="1">
      <c r="A9" s="27">
        <v>5</v>
      </c>
      <c r="B9" s="16" t="s">
        <v>32</v>
      </c>
      <c r="C9" s="24" t="s">
        <v>34</v>
      </c>
      <c r="D9" s="24"/>
      <c r="E9" s="24"/>
      <c r="F9" s="25">
        <v>2</v>
      </c>
      <c r="G9" s="26"/>
      <c r="H9" s="29">
        <f t="shared" si="0"/>
        <v>0</v>
      </c>
      <c r="I9" s="29">
        <f t="shared" si="1"/>
        <v>0</v>
      </c>
      <c r="J9" s="23" t="s">
        <v>20</v>
      </c>
      <c r="K9" s="21" t="s">
        <v>22</v>
      </c>
    </row>
    <row r="10" spans="1:11" s="22" customFormat="1" ht="409.5" customHeight="1">
      <c r="A10" s="27"/>
      <c r="B10" s="28" t="s">
        <v>33</v>
      </c>
      <c r="C10" s="24" t="s">
        <v>37</v>
      </c>
      <c r="D10" s="24"/>
      <c r="E10" s="24"/>
      <c r="F10" s="25"/>
      <c r="G10" s="26"/>
      <c r="H10" s="29"/>
      <c r="I10" s="29"/>
      <c r="J10" s="23"/>
      <c r="K10" s="21"/>
    </row>
    <row r="11" spans="1:11" s="22" customFormat="1" ht="174" customHeight="1">
      <c r="A11" s="27"/>
      <c r="B11" s="28" t="s">
        <v>33</v>
      </c>
      <c r="C11" s="24" t="s">
        <v>30</v>
      </c>
      <c r="D11" s="24"/>
      <c r="E11" s="24"/>
      <c r="F11" s="25"/>
      <c r="G11" s="26"/>
      <c r="H11" s="29"/>
      <c r="I11" s="29"/>
      <c r="J11" s="23"/>
      <c r="K11" s="21"/>
    </row>
    <row r="12" spans="1:11" s="22" customFormat="1" ht="409.5" customHeight="1">
      <c r="A12" s="27">
        <v>6</v>
      </c>
      <c r="B12" s="28" t="s">
        <v>38</v>
      </c>
      <c r="C12" s="24" t="s">
        <v>47</v>
      </c>
      <c r="D12" s="24"/>
      <c r="E12" s="24"/>
      <c r="F12" s="25">
        <v>1</v>
      </c>
      <c r="G12" s="26"/>
      <c r="H12" s="29">
        <f t="shared" si="0"/>
        <v>0</v>
      </c>
      <c r="I12" s="29">
        <f t="shared" si="1"/>
        <v>0</v>
      </c>
      <c r="J12" s="23" t="s">
        <v>20</v>
      </c>
      <c r="K12" s="21" t="s">
        <v>22</v>
      </c>
    </row>
    <row r="13" spans="1:11" s="22" customFormat="1" ht="174.75" customHeight="1">
      <c r="A13" s="27"/>
      <c r="B13" s="28" t="s">
        <v>39</v>
      </c>
      <c r="C13" s="24" t="s">
        <v>48</v>
      </c>
      <c r="D13" s="24"/>
      <c r="E13" s="24"/>
      <c r="F13" s="25"/>
      <c r="G13" s="26"/>
      <c r="H13" s="29"/>
      <c r="I13" s="29"/>
      <c r="J13" s="23"/>
      <c r="K13" s="21"/>
    </row>
    <row r="14" spans="1:11" s="22" customFormat="1" ht="57" customHeight="1">
      <c r="A14" s="27">
        <v>7</v>
      </c>
      <c r="B14" s="28" t="s">
        <v>40</v>
      </c>
      <c r="C14" s="24" t="s">
        <v>40</v>
      </c>
      <c r="D14" s="24"/>
      <c r="E14" s="24"/>
      <c r="F14" s="25">
        <v>500</v>
      </c>
      <c r="G14" s="26"/>
      <c r="H14" s="29">
        <f t="shared" si="0"/>
        <v>0</v>
      </c>
      <c r="I14" s="29">
        <f t="shared" si="1"/>
        <v>0</v>
      </c>
      <c r="J14" s="23" t="s">
        <v>20</v>
      </c>
      <c r="K14" s="21" t="s">
        <v>23</v>
      </c>
    </row>
    <row r="15" spans="1:11" s="22" customFormat="1" ht="54.75" customHeight="1">
      <c r="A15" s="27">
        <v>8</v>
      </c>
      <c r="B15" s="28" t="s">
        <v>41</v>
      </c>
      <c r="C15" s="24" t="s">
        <v>41</v>
      </c>
      <c r="D15" s="24"/>
      <c r="E15" s="24"/>
      <c r="F15" s="25">
        <v>200</v>
      </c>
      <c r="G15" s="26"/>
      <c r="H15" s="29">
        <f t="shared" si="0"/>
        <v>0</v>
      </c>
      <c r="I15" s="29">
        <f t="shared" si="1"/>
        <v>0</v>
      </c>
      <c r="J15" s="23" t="s">
        <v>20</v>
      </c>
      <c r="K15" s="21" t="s">
        <v>23</v>
      </c>
    </row>
    <row r="16" spans="1:11" s="22" customFormat="1" ht="67.5" customHeight="1">
      <c r="A16" s="27">
        <v>9</v>
      </c>
      <c r="B16" s="28" t="s">
        <v>43</v>
      </c>
      <c r="C16" s="24" t="s">
        <v>49</v>
      </c>
      <c r="D16" s="24"/>
      <c r="E16" s="24"/>
      <c r="F16" s="25">
        <v>3</v>
      </c>
      <c r="G16" s="26"/>
      <c r="H16" s="29">
        <f t="shared" si="0"/>
        <v>0</v>
      </c>
      <c r="I16" s="29">
        <f t="shared" si="1"/>
        <v>0</v>
      </c>
      <c r="J16" s="23" t="s">
        <v>20</v>
      </c>
      <c r="K16" s="21" t="s">
        <v>42</v>
      </c>
    </row>
    <row r="17" spans="1:11" ht="15.75" customHeight="1" thickBot="1">
      <c r="A17" s="32" t="s">
        <v>8</v>
      </c>
      <c r="B17" s="33"/>
      <c r="C17" s="33"/>
      <c r="D17" s="18"/>
      <c r="E17" s="18"/>
      <c r="F17" s="34">
        <f>F18/1.21</f>
        <v>0</v>
      </c>
      <c r="G17" s="35"/>
      <c r="H17" s="35"/>
      <c r="I17" s="35"/>
      <c r="J17" s="20"/>
      <c r="K17" s="14"/>
    </row>
    <row r="18" spans="1:11" ht="15.75" customHeight="1" thickBot="1">
      <c r="A18" s="32" t="s">
        <v>9</v>
      </c>
      <c r="B18" s="33"/>
      <c r="C18" s="33"/>
      <c r="D18" s="19"/>
      <c r="E18" s="19"/>
      <c r="F18" s="36">
        <f>SUM(I3:I16)</f>
        <v>0</v>
      </c>
      <c r="G18" s="37"/>
      <c r="H18" s="37"/>
      <c r="I18" s="37"/>
      <c r="J18" s="19"/>
      <c r="K18" s="15"/>
    </row>
    <row r="19" spans="1:11" ht="15.75" customHeight="1">
      <c r="A19" s="1"/>
      <c r="F19" s="1"/>
      <c r="G19" s="3"/>
      <c r="H19" s="3"/>
      <c r="I19" s="3"/>
      <c r="J19" s="3"/>
      <c r="K19" s="3"/>
    </row>
    <row r="20" spans="1:6" ht="15.75" customHeight="1">
      <c r="A20" s="1"/>
      <c r="C20" t="s">
        <v>18</v>
      </c>
      <c r="F20" s="1"/>
    </row>
    <row r="21" spans="1:6" ht="15.75" customHeight="1">
      <c r="A21" s="1"/>
      <c r="F21" s="1"/>
    </row>
    <row r="22" spans="1:6" ht="15.75" customHeight="1">
      <c r="A22" s="1"/>
      <c r="C22" t="s">
        <v>12</v>
      </c>
      <c r="F22" s="1"/>
    </row>
    <row r="23" spans="1:6" ht="15.75" customHeight="1">
      <c r="A23" s="1"/>
      <c r="C23" t="s">
        <v>13</v>
      </c>
      <c r="F23" s="1"/>
    </row>
    <row r="24" spans="1:6" ht="15.75" customHeight="1">
      <c r="A24" s="1"/>
      <c r="C24" t="s">
        <v>14</v>
      </c>
      <c r="F24" s="1"/>
    </row>
    <row r="25" spans="1:6" ht="15.75" customHeight="1">
      <c r="A25" s="1"/>
      <c r="C25" t="s">
        <v>15</v>
      </c>
      <c r="F25" s="1"/>
    </row>
    <row r="26" spans="1:6" ht="15.75" customHeight="1">
      <c r="A26" s="1"/>
      <c r="C26" t="s">
        <v>16</v>
      </c>
      <c r="F26" s="1"/>
    </row>
    <row r="27" spans="1:6" ht="15.75" customHeight="1">
      <c r="A27" s="1"/>
      <c r="F27" s="1"/>
    </row>
    <row r="28" spans="1:6" ht="15.75" customHeight="1">
      <c r="A28" s="1"/>
      <c r="C28" t="s">
        <v>17</v>
      </c>
      <c r="F28" s="1"/>
    </row>
    <row r="29" spans="1:6" ht="15.75" customHeight="1">
      <c r="A29" s="1"/>
      <c r="F29" s="1"/>
    </row>
    <row r="30" spans="1:6" ht="15.75" customHeight="1">
      <c r="A30" s="1"/>
      <c r="F30" s="1"/>
    </row>
    <row r="31" spans="1:6" ht="15.75" customHeight="1">
      <c r="A31" s="1"/>
      <c r="F31" s="1"/>
    </row>
    <row r="32" spans="1:6" ht="15.75" customHeight="1">
      <c r="A32" s="1"/>
      <c r="F32" s="1"/>
    </row>
    <row r="33" spans="1:6" ht="15.75" customHeight="1">
      <c r="A33" s="1"/>
      <c r="F33" s="1"/>
    </row>
    <row r="34" spans="1:6" ht="15.75" customHeight="1">
      <c r="A34" s="1"/>
      <c r="F34" s="1"/>
    </row>
    <row r="35" spans="1:6" ht="15.75" customHeight="1">
      <c r="A35" s="1"/>
      <c r="F35" s="1"/>
    </row>
    <row r="36" spans="1:6" ht="15.75" customHeight="1">
      <c r="A36" s="1"/>
      <c r="F36" s="1"/>
    </row>
    <row r="37" spans="1:6" ht="15.75" customHeight="1">
      <c r="A37" s="1"/>
      <c r="F37" s="1"/>
    </row>
    <row r="38" spans="1:6" ht="17.25" customHeight="1">
      <c r="A38" s="1"/>
      <c r="C38" s="17"/>
      <c r="F38" s="1"/>
    </row>
    <row r="39" spans="1:6" ht="15.75" customHeight="1">
      <c r="A39" s="1"/>
      <c r="F39" s="1"/>
    </row>
    <row r="40" spans="1:6" ht="15.75" customHeight="1">
      <c r="A40" s="1"/>
      <c r="F40" s="1"/>
    </row>
    <row r="41" spans="1:6" ht="15.75" customHeight="1">
      <c r="A41" s="1"/>
      <c r="C41" s="22"/>
      <c r="F41" s="1"/>
    </row>
    <row r="42" spans="1:6" ht="15.75" customHeight="1">
      <c r="A42" s="1"/>
      <c r="C42" s="22"/>
      <c r="F42" s="1"/>
    </row>
    <row r="43" spans="1:6" ht="12.75">
      <c r="A43" s="1"/>
      <c r="C43" s="22"/>
      <c r="F43" s="1"/>
    </row>
    <row r="44" spans="1:6" ht="12.75">
      <c r="A44" s="1"/>
      <c r="C44" s="22"/>
      <c r="F44" s="1"/>
    </row>
    <row r="45" spans="1:6" ht="12.75">
      <c r="A45" s="1"/>
      <c r="C45" s="22"/>
      <c r="F45" s="1"/>
    </row>
    <row r="46" spans="1:6" ht="12.75">
      <c r="A46" s="1"/>
      <c r="C46" s="22"/>
      <c r="F46" s="1"/>
    </row>
    <row r="47" spans="1:6" ht="12.75">
      <c r="A47" s="1"/>
      <c r="C47" s="22"/>
      <c r="F47" s="1"/>
    </row>
    <row r="48" spans="1:6" ht="12.75">
      <c r="A48" s="1"/>
      <c r="C48" s="22"/>
      <c r="F48" s="1"/>
    </row>
    <row r="49" spans="1:6" ht="12.75">
      <c r="A49" s="1"/>
      <c r="C49" s="22"/>
      <c r="F49" s="1"/>
    </row>
    <row r="50" spans="1:6" ht="12.75">
      <c r="A50" s="1"/>
      <c r="C50" s="22"/>
      <c r="F50" s="1"/>
    </row>
    <row r="51" spans="1:6" ht="12.75">
      <c r="A51" s="1"/>
      <c r="C51" s="22"/>
      <c r="F51" s="1"/>
    </row>
    <row r="52" spans="1:6" ht="12.75">
      <c r="A52" s="1"/>
      <c r="C52" s="22"/>
      <c r="F52" s="1"/>
    </row>
    <row r="53" spans="1:6" ht="12.75">
      <c r="A53" s="1"/>
      <c r="C53" s="22"/>
      <c r="F53" s="1"/>
    </row>
    <row r="54" spans="1:6" ht="12.75">
      <c r="A54" s="1"/>
      <c r="F54" s="1"/>
    </row>
    <row r="55" spans="1:6" ht="12.75">
      <c r="A55" s="1"/>
      <c r="F55" s="1"/>
    </row>
    <row r="56" spans="1:6" ht="12.75">
      <c r="A56" s="1"/>
      <c r="F56" s="1"/>
    </row>
    <row r="57" spans="1:6" ht="12.75">
      <c r="A57" s="1"/>
      <c r="F57" s="1"/>
    </row>
    <row r="58" spans="1:6" ht="12.75">
      <c r="A58" s="1"/>
      <c r="F58" s="1"/>
    </row>
    <row r="59" spans="1:6" ht="12.75">
      <c r="A59" s="1"/>
      <c r="F59" s="1"/>
    </row>
    <row r="60" spans="1:6" ht="12.75">
      <c r="A60" s="1"/>
      <c r="F60" s="1"/>
    </row>
    <row r="61" spans="1:6" ht="12.75">
      <c r="A61" s="1"/>
      <c r="F61" s="1"/>
    </row>
    <row r="62" spans="1:6" ht="12.75">
      <c r="A62" s="1"/>
      <c r="F62" s="1"/>
    </row>
    <row r="63" spans="1:6" ht="12.75">
      <c r="A63" s="1"/>
      <c r="F63" s="1"/>
    </row>
    <row r="64" spans="1:6" ht="12.75">
      <c r="A64" s="1"/>
      <c r="F64" s="1"/>
    </row>
    <row r="65" spans="1:6" ht="12.75">
      <c r="A65" s="1"/>
      <c r="F65" s="1"/>
    </row>
    <row r="66" spans="1:6" ht="12.75">
      <c r="A66" s="1"/>
      <c r="F66" s="1"/>
    </row>
    <row r="67" spans="1:6" ht="12.75">
      <c r="A67" s="1"/>
      <c r="F67" s="1"/>
    </row>
    <row r="68" spans="1:6" ht="12.75">
      <c r="A68" s="1"/>
      <c r="F68" s="1"/>
    </row>
    <row r="69" spans="1:6" ht="12.75">
      <c r="A69" s="1"/>
      <c r="F69" s="1"/>
    </row>
    <row r="70" spans="1:6" ht="12.75">
      <c r="A70" s="1"/>
      <c r="F70" s="1"/>
    </row>
    <row r="71" spans="1:6" ht="12.75">
      <c r="A71" s="1"/>
      <c r="F71" s="1"/>
    </row>
    <row r="72" spans="1:6" ht="12.75">
      <c r="A72" s="1"/>
      <c r="F72" s="1"/>
    </row>
    <row r="73" spans="1:6" ht="12.75">
      <c r="A73" s="1"/>
      <c r="F73" s="1"/>
    </row>
    <row r="74" spans="1:6" ht="12.75">
      <c r="A74" s="1"/>
      <c r="F74" s="1"/>
    </row>
    <row r="75" spans="1:6" ht="12.75">
      <c r="A75" s="1"/>
      <c r="F75" s="1"/>
    </row>
    <row r="76" spans="1:6" ht="12.75">
      <c r="A76" s="1"/>
      <c r="F76" s="1"/>
    </row>
    <row r="77" spans="1:6" ht="12.75">
      <c r="A77" s="1"/>
      <c r="F77" s="1"/>
    </row>
    <row r="78" spans="1:6" ht="12.75">
      <c r="A78" s="1"/>
      <c r="F78" s="1"/>
    </row>
    <row r="79" spans="1:6" ht="12.75">
      <c r="A79" s="1"/>
      <c r="F79" s="1"/>
    </row>
    <row r="80" spans="1:6" ht="12.75">
      <c r="A80" s="1"/>
      <c r="F80" s="1"/>
    </row>
    <row r="81" spans="1:6" ht="12.75">
      <c r="A81" s="1"/>
      <c r="F81" s="1"/>
    </row>
    <row r="82" spans="1:6" ht="12.75">
      <c r="A82" s="1"/>
      <c r="F82" s="1"/>
    </row>
    <row r="83" spans="1:6" ht="12.75">
      <c r="A83" s="1"/>
      <c r="F83" s="1"/>
    </row>
    <row r="84" spans="1:6" ht="12.75">
      <c r="A84" s="1"/>
      <c r="F84" s="1"/>
    </row>
    <row r="85" spans="1:6" ht="12.75">
      <c r="A85" s="1"/>
      <c r="F85" s="1"/>
    </row>
    <row r="86" spans="1:6" ht="12.75">
      <c r="A86" s="1"/>
      <c r="F86" s="1"/>
    </row>
    <row r="87" spans="1:6" ht="12.75">
      <c r="A87" s="1"/>
      <c r="F87" s="1"/>
    </row>
    <row r="88" spans="1:6" ht="12.75">
      <c r="A88" s="1"/>
      <c r="F88" s="1"/>
    </row>
    <row r="89" spans="1:6" ht="12.75">
      <c r="A89" s="1"/>
      <c r="F89" s="1"/>
    </row>
    <row r="90" spans="1:6" ht="12.75">
      <c r="A90" s="1"/>
      <c r="F90" s="1"/>
    </row>
    <row r="91" spans="1:6" ht="12.75">
      <c r="A91" s="1"/>
      <c r="F91" s="1"/>
    </row>
    <row r="92" spans="1:6" ht="12.75">
      <c r="A92" s="1"/>
      <c r="F92" s="1"/>
    </row>
    <row r="93" spans="1:6" ht="12.75">
      <c r="A93" s="1"/>
      <c r="F93" s="1"/>
    </row>
    <row r="94" spans="1:6" ht="12.75">
      <c r="A94" s="1"/>
      <c r="F94" s="1"/>
    </row>
    <row r="95" spans="1:6" ht="12.75">
      <c r="A95" s="1"/>
      <c r="F95" s="1"/>
    </row>
    <row r="96" spans="1:6" ht="12.75">
      <c r="A96" s="1"/>
      <c r="F96" s="1"/>
    </row>
    <row r="97" spans="1:6" ht="12.75">
      <c r="A97" s="1"/>
      <c r="F97" s="1"/>
    </row>
    <row r="98" spans="1:6" ht="12.75">
      <c r="A98" s="1"/>
      <c r="F98" s="1"/>
    </row>
    <row r="99" spans="1:6" ht="12.75">
      <c r="A99" s="1"/>
      <c r="F99" s="1"/>
    </row>
    <row r="100" spans="1:6" ht="12.75">
      <c r="A100" s="1"/>
      <c r="F100" s="1"/>
    </row>
    <row r="101" spans="1:6" ht="12.75">
      <c r="A101" s="1"/>
      <c r="F101" s="1"/>
    </row>
    <row r="102" spans="1:6" ht="12.75">
      <c r="A102" s="1"/>
      <c r="F102" s="1"/>
    </row>
    <row r="103" spans="1:6" ht="12.75">
      <c r="A103" s="1"/>
      <c r="F103" s="1"/>
    </row>
    <row r="104" spans="1:6" ht="12.75">
      <c r="A104" s="1"/>
      <c r="F104" s="1"/>
    </row>
    <row r="105" spans="1:6" ht="12.75">
      <c r="A105" s="1"/>
      <c r="F105" s="1"/>
    </row>
    <row r="106" spans="1:6" ht="12.75">
      <c r="A106" s="1"/>
      <c r="F106" s="1"/>
    </row>
    <row r="107" spans="1:6" ht="12.75">
      <c r="A107" s="1"/>
      <c r="F107" s="1"/>
    </row>
    <row r="108" spans="1:6" ht="12.75">
      <c r="A108" s="1"/>
      <c r="F108" s="1"/>
    </row>
    <row r="109" spans="1:6" ht="12.75">
      <c r="A109" s="1"/>
      <c r="F109" s="1"/>
    </row>
    <row r="110" spans="1:6" ht="12.75">
      <c r="A110" s="1"/>
      <c r="F110" s="1"/>
    </row>
    <row r="111" spans="1:6" ht="12.75">
      <c r="A111" s="1"/>
      <c r="F111" s="1"/>
    </row>
    <row r="112" spans="1:6" ht="12.75">
      <c r="A112" s="1"/>
      <c r="F112" s="1"/>
    </row>
    <row r="113" spans="1:6" ht="12.75">
      <c r="A113" s="1"/>
      <c r="F113" s="1"/>
    </row>
    <row r="114" spans="1:6" ht="12.75">
      <c r="A114" s="1"/>
      <c r="F114" s="1"/>
    </row>
    <row r="115" spans="1:6" ht="12.75">
      <c r="A115" s="1"/>
      <c r="F115" s="1"/>
    </row>
    <row r="116" spans="1:6" ht="12.75">
      <c r="A116" s="1"/>
      <c r="F116" s="1"/>
    </row>
    <row r="117" spans="1:6" ht="12.75">
      <c r="A117" s="1"/>
      <c r="F117" s="1"/>
    </row>
    <row r="118" spans="1:6" ht="12.75">
      <c r="A118" s="1"/>
      <c r="F118" s="1"/>
    </row>
    <row r="119" spans="1:6" ht="12.75">
      <c r="A119" s="1"/>
      <c r="F119" s="1"/>
    </row>
    <row r="120" spans="1:6" ht="12.75">
      <c r="A120" s="1"/>
      <c r="F120" s="1"/>
    </row>
    <row r="121" spans="1:6" ht="12.75">
      <c r="A121" s="1"/>
      <c r="F121" s="1"/>
    </row>
    <row r="122" spans="1:6" ht="12.75">
      <c r="A122" s="1"/>
      <c r="F122" s="1"/>
    </row>
    <row r="123" spans="1:6" ht="12.75">
      <c r="A123" s="1"/>
      <c r="F123" s="1"/>
    </row>
    <row r="124" spans="1:6" ht="12.75">
      <c r="A124" s="1"/>
      <c r="F124" s="1"/>
    </row>
    <row r="125" spans="1:6" ht="12.75">
      <c r="A125" s="1"/>
      <c r="F125" s="1"/>
    </row>
    <row r="126" spans="1:6" ht="12.75">
      <c r="A126" s="1"/>
      <c r="F126" s="1"/>
    </row>
    <row r="127" spans="1:6" ht="12.75">
      <c r="A127" s="1"/>
      <c r="F127" s="1"/>
    </row>
    <row r="128" spans="1:6" ht="12.75">
      <c r="A128" s="1"/>
      <c r="F128" s="1"/>
    </row>
    <row r="129" spans="1:6" ht="12.75">
      <c r="A129" s="1"/>
      <c r="F129" s="1"/>
    </row>
    <row r="130" spans="1:6" ht="12.75">
      <c r="A130" s="1"/>
      <c r="F130" s="1"/>
    </row>
    <row r="131" spans="1:6" ht="12.75">
      <c r="A131" s="1"/>
      <c r="F131" s="1"/>
    </row>
    <row r="132" spans="1:6" ht="12.75">
      <c r="A132" s="1"/>
      <c r="F132" s="1"/>
    </row>
    <row r="133" spans="1:6" ht="12.75">
      <c r="A133" s="1"/>
      <c r="F133" s="1"/>
    </row>
    <row r="134" spans="1:6" ht="12.75">
      <c r="A134" s="1"/>
      <c r="F134" s="1"/>
    </row>
    <row r="135" spans="1:6" ht="12.75">
      <c r="A135" s="1"/>
      <c r="F135" s="1"/>
    </row>
    <row r="136" spans="1:6" ht="12.75">
      <c r="A136" s="1"/>
      <c r="F136" s="1"/>
    </row>
    <row r="137" spans="1:6" ht="12.75">
      <c r="A137" s="1"/>
      <c r="F137" s="1"/>
    </row>
    <row r="138" spans="1:6" ht="12.75">
      <c r="A138" s="1"/>
      <c r="F138" s="1"/>
    </row>
    <row r="139" spans="1:6" ht="12.75">
      <c r="A139" s="1"/>
      <c r="F139" s="1"/>
    </row>
    <row r="140" spans="1:6" ht="12.75">
      <c r="A140" s="1"/>
      <c r="F140" s="1"/>
    </row>
    <row r="141" spans="1:6" ht="12.75">
      <c r="A141" s="1"/>
      <c r="F141" s="1"/>
    </row>
    <row r="142" spans="1:6" ht="12.75">
      <c r="A142" s="1"/>
      <c r="F142" s="1"/>
    </row>
    <row r="143" spans="1:6" ht="12.75">
      <c r="A143" s="1"/>
      <c r="F143" s="1"/>
    </row>
    <row r="144" spans="1:6" ht="12.75">
      <c r="A144" s="1"/>
      <c r="F144" s="1"/>
    </row>
    <row r="145" spans="1:6" ht="12.75">
      <c r="A145" s="1"/>
      <c r="F145" s="1"/>
    </row>
    <row r="146" spans="1:6" ht="12.75">
      <c r="A146" s="1"/>
      <c r="F146" s="1"/>
    </row>
    <row r="147" spans="1:6" ht="12.75">
      <c r="A147" s="1"/>
      <c r="F147" s="1"/>
    </row>
    <row r="148" spans="1:6" ht="12.75">
      <c r="A148" s="1"/>
      <c r="F148" s="1"/>
    </row>
    <row r="149" spans="1:6" ht="12.75">
      <c r="A149" s="1"/>
      <c r="F149" s="1"/>
    </row>
    <row r="150" spans="1:6" ht="12.75">
      <c r="A150" s="1"/>
      <c r="F150" s="1"/>
    </row>
    <row r="151" spans="1:6" ht="12.75">
      <c r="A151" s="1"/>
      <c r="F151" s="1"/>
    </row>
    <row r="152" spans="1:6" ht="12.75">
      <c r="A152" s="1"/>
      <c r="F152" s="1"/>
    </row>
    <row r="153" spans="1:6" ht="12.75">
      <c r="A153" s="1"/>
      <c r="F153" s="1"/>
    </row>
    <row r="154" spans="1:6" ht="12.75">
      <c r="A154" s="1"/>
      <c r="F154" s="1"/>
    </row>
    <row r="155" spans="1:6" ht="12.75">
      <c r="A155" s="1"/>
      <c r="F155" s="1"/>
    </row>
    <row r="156" spans="1:6" ht="12.75">
      <c r="A156" s="1"/>
      <c r="F156" s="1"/>
    </row>
    <row r="157" spans="1:6" ht="12.75">
      <c r="A157" s="1"/>
      <c r="F157" s="1"/>
    </row>
    <row r="158" spans="1:6" ht="12.75">
      <c r="A158" s="1"/>
      <c r="F158" s="1"/>
    </row>
    <row r="159" spans="1:6" ht="12.75">
      <c r="A159" s="1"/>
      <c r="F159" s="1"/>
    </row>
    <row r="160" spans="1:6" ht="12.75">
      <c r="A160" s="1"/>
      <c r="F160" s="1"/>
    </row>
    <row r="161" spans="1:6" ht="12.75">
      <c r="A161" s="1"/>
      <c r="F161" s="1"/>
    </row>
    <row r="162" spans="1:6" ht="12.75">
      <c r="A162" s="1"/>
      <c r="F162" s="1"/>
    </row>
    <row r="163" spans="1:6" ht="12.75">
      <c r="A163" s="1"/>
      <c r="F163" s="1"/>
    </row>
    <row r="164" spans="1:6" ht="12.75">
      <c r="A164" s="1"/>
      <c r="F164" s="1"/>
    </row>
    <row r="165" spans="1:6" ht="12.75">
      <c r="A165" s="1"/>
      <c r="F165" s="1"/>
    </row>
    <row r="166" spans="1:6" ht="12.75">
      <c r="A166" s="1"/>
      <c r="F166" s="1"/>
    </row>
    <row r="167" spans="1:6" ht="12.75">
      <c r="A167" s="1"/>
      <c r="F167" s="1"/>
    </row>
    <row r="168" spans="1:6" ht="12.75">
      <c r="A168" s="1"/>
      <c r="F168" s="1"/>
    </row>
    <row r="169" spans="1:6" ht="12.75">
      <c r="A169" s="1"/>
      <c r="F169" s="1"/>
    </row>
    <row r="170" spans="1:6" ht="12.75">
      <c r="A170" s="1"/>
      <c r="F170" s="1"/>
    </row>
    <row r="171" spans="1:6" ht="12.75">
      <c r="A171" s="1"/>
      <c r="F171" s="1"/>
    </row>
    <row r="172" spans="1:6" ht="12.75">
      <c r="A172" s="1"/>
      <c r="F172" s="1"/>
    </row>
    <row r="173" spans="1:6" ht="12.75">
      <c r="A173" s="1"/>
      <c r="F173" s="1"/>
    </row>
    <row r="174" spans="1:6" ht="12.75">
      <c r="A174" s="1"/>
      <c r="F174" s="1"/>
    </row>
    <row r="175" spans="1:6" ht="12.75">
      <c r="A175" s="1"/>
      <c r="F175" s="1"/>
    </row>
    <row r="176" spans="1:6" ht="12.75">
      <c r="A176" s="1"/>
      <c r="F176" s="1"/>
    </row>
    <row r="177" spans="1:6" ht="12.75">
      <c r="A177" s="1"/>
      <c r="F177" s="1"/>
    </row>
    <row r="178" spans="1:6" ht="12.75">
      <c r="A178" s="1"/>
      <c r="F178" s="1"/>
    </row>
    <row r="179" spans="1:6" ht="12.75">
      <c r="A179" s="1"/>
      <c r="F179" s="1"/>
    </row>
    <row r="180" spans="1:6" ht="12.75">
      <c r="A180" s="1"/>
      <c r="F180" s="1"/>
    </row>
    <row r="181" spans="1:6" ht="12.75">
      <c r="A181" s="1"/>
      <c r="F181" s="1"/>
    </row>
    <row r="182" spans="1:6" ht="12.75">
      <c r="A182" s="1"/>
      <c r="F182" s="1"/>
    </row>
    <row r="183" spans="1:6" ht="12.75">
      <c r="A183" s="1"/>
      <c r="F183" s="1"/>
    </row>
    <row r="184" spans="1:6" ht="12.75">
      <c r="A184" s="1"/>
      <c r="F184" s="1"/>
    </row>
    <row r="185" spans="1:6" ht="12.75">
      <c r="A185" s="1"/>
      <c r="F185" s="1"/>
    </row>
    <row r="186" spans="1:6" ht="12.75">
      <c r="A186" s="1"/>
      <c r="F186" s="1"/>
    </row>
    <row r="187" spans="1:6" ht="12.75">
      <c r="A187" s="1"/>
      <c r="F187" s="1"/>
    </row>
    <row r="188" spans="1:6" ht="12.75">
      <c r="A188" s="1"/>
      <c r="F188" s="1"/>
    </row>
    <row r="189" spans="1:6" ht="12.75">
      <c r="A189" s="1"/>
      <c r="F189" s="1"/>
    </row>
    <row r="190" spans="1:6" ht="12.75">
      <c r="A190" s="1"/>
      <c r="F190" s="1"/>
    </row>
    <row r="191" spans="1:6" ht="12.75">
      <c r="A191" s="1"/>
      <c r="F191" s="1"/>
    </row>
    <row r="192" spans="1:6" ht="12.75">
      <c r="A192" s="1"/>
      <c r="F192" s="1"/>
    </row>
    <row r="193" spans="1:6" ht="12.75">
      <c r="A193" s="1"/>
      <c r="F193" s="1"/>
    </row>
    <row r="194" spans="1:6" ht="12.75">
      <c r="A194" s="1"/>
      <c r="F194" s="1"/>
    </row>
    <row r="195" spans="1:6" ht="12.75">
      <c r="A195" s="1"/>
      <c r="F195" s="1"/>
    </row>
    <row r="196" spans="1:6" ht="12.75">
      <c r="A196" s="1"/>
      <c r="F196" s="1"/>
    </row>
    <row r="197" spans="1:6" ht="12.75">
      <c r="A197" s="1"/>
      <c r="F197" s="1"/>
    </row>
    <row r="198" spans="1:6" ht="12.75">
      <c r="A198" s="1"/>
      <c r="F198" s="1"/>
    </row>
    <row r="199" spans="1:6" ht="12.75">
      <c r="A199" s="1"/>
      <c r="F199" s="1"/>
    </row>
    <row r="200" spans="1:6" ht="12.75">
      <c r="A200" s="1"/>
      <c r="F200" s="1"/>
    </row>
    <row r="201" spans="1:6" ht="12.75">
      <c r="A201" s="1"/>
      <c r="F201" s="1"/>
    </row>
    <row r="202" spans="1:6" ht="12.75">
      <c r="A202" s="1"/>
      <c r="F202" s="1"/>
    </row>
    <row r="203" spans="1:6" ht="12.75">
      <c r="A203" s="1"/>
      <c r="F203" s="1"/>
    </row>
    <row r="204" spans="1:6" ht="12.75">
      <c r="A204" s="1"/>
      <c r="F204" s="1"/>
    </row>
    <row r="205" spans="1:6" ht="12.75">
      <c r="A205" s="1"/>
      <c r="F205" s="1"/>
    </row>
    <row r="206" spans="1:6" ht="12.75">
      <c r="A206" s="1"/>
      <c r="F206" s="1"/>
    </row>
    <row r="207" spans="1:6" ht="12.75">
      <c r="A207" s="1"/>
      <c r="F207" s="1"/>
    </row>
    <row r="208" spans="1:6" ht="12.75">
      <c r="A208" s="1"/>
      <c r="F208" s="1"/>
    </row>
    <row r="209" spans="1:6" ht="12.75">
      <c r="A209" s="1"/>
      <c r="F209" s="1"/>
    </row>
    <row r="210" spans="1:6" ht="12.75">
      <c r="A210" s="1"/>
      <c r="F210" s="1"/>
    </row>
    <row r="211" spans="1:6" ht="12.75">
      <c r="A211" s="1"/>
      <c r="F211" s="1"/>
    </row>
    <row r="212" spans="1:6" ht="12.75">
      <c r="A212" s="1"/>
      <c r="F212" s="1"/>
    </row>
    <row r="213" spans="1:6" ht="12.75">
      <c r="A213" s="1"/>
      <c r="F213" s="1"/>
    </row>
    <row r="214" spans="1:6" ht="12.75">
      <c r="A214" s="1"/>
      <c r="F214" s="1"/>
    </row>
    <row r="215" spans="1:6" ht="12.75">
      <c r="A215" s="1"/>
      <c r="F215" s="1"/>
    </row>
    <row r="216" spans="1:6" ht="12.75">
      <c r="A216" s="1"/>
      <c r="F216" s="1"/>
    </row>
    <row r="217" spans="1:6" ht="12.75">
      <c r="A217" s="1"/>
      <c r="F217" s="1"/>
    </row>
    <row r="218" spans="1:6" ht="12.75">
      <c r="A218" s="1"/>
      <c r="F218" s="1"/>
    </row>
    <row r="219" spans="1:6" ht="12.75">
      <c r="A219" s="1"/>
      <c r="F219" s="1"/>
    </row>
    <row r="220" spans="1:6" ht="12.75">
      <c r="A220" s="1"/>
      <c r="F220" s="1"/>
    </row>
    <row r="221" spans="1:6" ht="12.75">
      <c r="A221" s="1"/>
      <c r="F221" s="1"/>
    </row>
    <row r="222" spans="1:6" ht="12.75">
      <c r="A222" s="1"/>
      <c r="F222" s="1"/>
    </row>
    <row r="223" spans="1:6" ht="12.75">
      <c r="A223" s="1"/>
      <c r="F223" s="1"/>
    </row>
    <row r="224" spans="1:6" ht="12.75">
      <c r="A224" s="1"/>
      <c r="F224" s="1"/>
    </row>
    <row r="225" spans="1:6" ht="12.75">
      <c r="A225" s="1"/>
      <c r="F225" s="1"/>
    </row>
    <row r="226" spans="1:6" ht="12.75">
      <c r="A226" s="1"/>
      <c r="F226" s="1"/>
    </row>
    <row r="227" spans="1:6" ht="12.75">
      <c r="A227" s="1"/>
      <c r="F227" s="1"/>
    </row>
    <row r="228" spans="1:6" ht="12.75">
      <c r="A228" s="1"/>
      <c r="F228" s="1"/>
    </row>
    <row r="229" spans="1:6" ht="12.75">
      <c r="A229" s="1"/>
      <c r="F229" s="1"/>
    </row>
    <row r="230" spans="1:6" ht="12.75">
      <c r="A230" s="1"/>
      <c r="F230" s="1"/>
    </row>
    <row r="231" spans="1:6" ht="12.75">
      <c r="A231" s="1"/>
      <c r="F231" s="1"/>
    </row>
    <row r="232" spans="1:6" ht="12.75">
      <c r="A232" s="1"/>
      <c r="F232" s="1"/>
    </row>
    <row r="233" spans="1:6" ht="12.75">
      <c r="A233" s="1"/>
      <c r="F233" s="1"/>
    </row>
    <row r="234" spans="1:6" ht="12.75">
      <c r="A234" s="1"/>
      <c r="F234" s="1"/>
    </row>
    <row r="235" spans="1:6" ht="12.75">
      <c r="A235" s="1"/>
      <c r="F235" s="1"/>
    </row>
    <row r="236" spans="1:6" ht="12.75">
      <c r="A236" s="1"/>
      <c r="F236" s="1"/>
    </row>
    <row r="237" spans="1:6" ht="12.75">
      <c r="A237" s="1"/>
      <c r="F237" s="1"/>
    </row>
    <row r="238" spans="1:6" ht="12.75">
      <c r="A238" s="1"/>
      <c r="F238" s="1"/>
    </row>
    <row r="239" spans="1:6" ht="12.75">
      <c r="A239" s="1"/>
      <c r="F239" s="1"/>
    </row>
    <row r="240" spans="1:6" ht="12.75">
      <c r="A240" s="1"/>
      <c r="F240" s="1"/>
    </row>
    <row r="241" spans="1:6" ht="12.75">
      <c r="A241" s="1"/>
      <c r="F241" s="1"/>
    </row>
    <row r="242" spans="1:6" ht="12.75">
      <c r="A242" s="1"/>
      <c r="F242" s="1"/>
    </row>
    <row r="243" spans="1:6" ht="12.75">
      <c r="A243" s="1"/>
      <c r="F243" s="1"/>
    </row>
    <row r="244" spans="1:6" ht="12.75">
      <c r="A244" s="1"/>
      <c r="F244" s="1"/>
    </row>
    <row r="245" spans="1:6" ht="12.75">
      <c r="A245" s="1"/>
      <c r="F245" s="1"/>
    </row>
    <row r="246" spans="1:6" ht="12.75">
      <c r="A246" s="1"/>
      <c r="F246" s="1"/>
    </row>
    <row r="247" spans="1:6" ht="12.75">
      <c r="A247" s="1"/>
      <c r="F247" s="1"/>
    </row>
    <row r="248" spans="1:6" ht="12.75">
      <c r="A248" s="1"/>
      <c r="F248" s="1"/>
    </row>
    <row r="249" spans="1:6" ht="12.75">
      <c r="A249" s="1"/>
      <c r="F249" s="1"/>
    </row>
    <row r="250" spans="1:6" ht="12.75">
      <c r="A250" s="1"/>
      <c r="F250" s="1"/>
    </row>
    <row r="251" spans="1:6" ht="12.75">
      <c r="A251" s="1"/>
      <c r="F251" s="1"/>
    </row>
    <row r="252" spans="1:6" ht="12.75">
      <c r="A252" s="1"/>
      <c r="F252" s="1"/>
    </row>
    <row r="253" spans="1:6" ht="12.75">
      <c r="A253" s="1"/>
      <c r="F253" s="1"/>
    </row>
    <row r="254" spans="1:6" ht="12.75">
      <c r="A254" s="1"/>
      <c r="F254" s="1"/>
    </row>
    <row r="255" spans="1:6" ht="12.75">
      <c r="A255" s="1"/>
      <c r="F255" s="1"/>
    </row>
    <row r="256" spans="1:6" ht="12.75">
      <c r="A256" s="1"/>
      <c r="F256" s="1"/>
    </row>
    <row r="257" spans="1:6" ht="12.75">
      <c r="A257" s="1"/>
      <c r="F257" s="1"/>
    </row>
    <row r="258" spans="1:6" ht="12.75">
      <c r="A258" s="1"/>
      <c r="F258" s="1"/>
    </row>
    <row r="259" spans="1:6" ht="12.75">
      <c r="A259" s="1"/>
      <c r="F259" s="1"/>
    </row>
    <row r="260" spans="1:6" ht="12.75">
      <c r="A260" s="1"/>
      <c r="F260" s="1"/>
    </row>
    <row r="261" spans="1:6" ht="12.75">
      <c r="A261" s="1"/>
      <c r="F261" s="1"/>
    </row>
    <row r="262" spans="1:6" ht="12.75">
      <c r="A262" s="1"/>
      <c r="F262" s="1"/>
    </row>
    <row r="263" spans="1:6" ht="12.75">
      <c r="A263" s="1"/>
      <c r="F263" s="1"/>
    </row>
    <row r="264" spans="1:6" ht="12.75">
      <c r="A264" s="1"/>
      <c r="F264" s="1"/>
    </row>
    <row r="265" spans="1:6" ht="12.75">
      <c r="A265" s="1"/>
      <c r="F265" s="1"/>
    </row>
    <row r="266" spans="1:6" ht="12.75">
      <c r="A266" s="1"/>
      <c r="F266" s="1"/>
    </row>
    <row r="267" spans="1:6" ht="12.75">
      <c r="A267" s="1"/>
      <c r="F267" s="1"/>
    </row>
    <row r="268" spans="1:6" ht="12.75">
      <c r="A268" s="1"/>
      <c r="F268" s="1"/>
    </row>
    <row r="269" spans="1:6" ht="12.75">
      <c r="A269" s="1"/>
      <c r="F269" s="1"/>
    </row>
    <row r="270" spans="1:6" ht="12.75">
      <c r="A270" s="1"/>
      <c r="F270" s="1"/>
    </row>
    <row r="271" spans="1:6" ht="12.75">
      <c r="A271" s="1"/>
      <c r="F271" s="1"/>
    </row>
    <row r="272" spans="1:6" ht="12.75">
      <c r="A272" s="1"/>
      <c r="F272" s="1"/>
    </row>
    <row r="273" spans="1:6" ht="12.75">
      <c r="A273" s="1"/>
      <c r="F273" s="1"/>
    </row>
    <row r="274" spans="1:6" ht="12.75">
      <c r="A274" s="1"/>
      <c r="F274" s="1"/>
    </row>
    <row r="275" spans="1:6" ht="12.75">
      <c r="A275" s="1"/>
      <c r="F275" s="1"/>
    </row>
    <row r="276" spans="1:6" ht="12.75">
      <c r="A276" s="1"/>
      <c r="F276" s="1"/>
    </row>
    <row r="277" spans="1:6" ht="12.75">
      <c r="A277" s="1"/>
      <c r="F277" s="1"/>
    </row>
    <row r="278" spans="1:6" ht="12.75">
      <c r="A278" s="1"/>
      <c r="F278" s="1"/>
    </row>
    <row r="279" spans="1:6" ht="12.75">
      <c r="A279" s="1"/>
      <c r="F279" s="1"/>
    </row>
    <row r="280" spans="1:6" ht="12.75">
      <c r="A280" s="1"/>
      <c r="F280" s="1"/>
    </row>
    <row r="281" spans="1:6" ht="12.75">
      <c r="A281" s="1"/>
      <c r="F281" s="1"/>
    </row>
    <row r="282" spans="1:6" ht="12.75">
      <c r="A282" s="1"/>
      <c r="F282" s="1"/>
    </row>
    <row r="283" spans="1:6" ht="12.75">
      <c r="A283" s="1"/>
      <c r="F283" s="1"/>
    </row>
    <row r="284" spans="1:6" ht="12.75">
      <c r="A284" s="1"/>
      <c r="F284" s="1"/>
    </row>
    <row r="285" spans="1:6" ht="12.75">
      <c r="A285" s="1"/>
      <c r="F285" s="1"/>
    </row>
    <row r="286" spans="1:6" ht="12.75">
      <c r="A286" s="1"/>
      <c r="F286" s="1"/>
    </row>
    <row r="287" spans="1:6" ht="12.75">
      <c r="A287" s="1"/>
      <c r="F287" s="1"/>
    </row>
    <row r="288" spans="1:6" ht="12.75">
      <c r="A288" s="1"/>
      <c r="F288" s="1"/>
    </row>
    <row r="289" spans="1:6" ht="12.75">
      <c r="A289" s="1"/>
      <c r="F289" s="1"/>
    </row>
    <row r="290" spans="1:6" ht="12.75">
      <c r="A290" s="1"/>
      <c r="F290" s="1"/>
    </row>
    <row r="291" spans="1:6" ht="12.75">
      <c r="A291" s="1"/>
      <c r="F291" s="1"/>
    </row>
    <row r="292" spans="1:6" ht="12.75">
      <c r="A292" s="1"/>
      <c r="F292" s="1"/>
    </row>
    <row r="293" spans="1:6" ht="12.75">
      <c r="A293" s="1"/>
      <c r="F293" s="1"/>
    </row>
    <row r="294" spans="1:6" ht="12.75">
      <c r="A294" s="1"/>
      <c r="F294" s="1"/>
    </row>
    <row r="295" spans="1:6" ht="12.75">
      <c r="A295" s="1"/>
      <c r="F295" s="1"/>
    </row>
    <row r="296" spans="1:6" ht="12.75">
      <c r="A296" s="1"/>
      <c r="F296" s="1"/>
    </row>
    <row r="297" spans="1:6" ht="12.75">
      <c r="A297" s="1"/>
      <c r="F297" s="1"/>
    </row>
    <row r="298" spans="1:6" ht="12.75">
      <c r="A298" s="1"/>
      <c r="F298" s="1"/>
    </row>
    <row r="299" spans="1:6" ht="12.75">
      <c r="A299" s="1"/>
      <c r="F299" s="1"/>
    </row>
    <row r="300" spans="1:6" ht="12.75">
      <c r="A300" s="1"/>
      <c r="F300" s="1"/>
    </row>
    <row r="301" spans="1:6" ht="12.75">
      <c r="A301" s="1"/>
      <c r="F301" s="1"/>
    </row>
    <row r="302" spans="1:6" ht="12.75">
      <c r="A302" s="1"/>
      <c r="F302" s="1"/>
    </row>
    <row r="303" spans="1:6" ht="12.75">
      <c r="A303" s="1"/>
      <c r="F303" s="1"/>
    </row>
    <row r="304" spans="1:6" ht="12.75">
      <c r="A304" s="1"/>
      <c r="F304" s="1"/>
    </row>
    <row r="305" spans="1:6" ht="12.75">
      <c r="A305" s="1"/>
      <c r="F305" s="1"/>
    </row>
    <row r="306" spans="1:6" ht="12.75">
      <c r="A306" s="1"/>
      <c r="F306" s="1"/>
    </row>
    <row r="307" spans="1:6" ht="12.75">
      <c r="A307" s="1"/>
      <c r="F307" s="1"/>
    </row>
    <row r="308" spans="1:6" ht="12.75">
      <c r="A308" s="1"/>
      <c r="F308" s="1"/>
    </row>
    <row r="309" spans="1:6" ht="12.75">
      <c r="A309" s="1"/>
      <c r="F309" s="1"/>
    </row>
    <row r="310" spans="1:6" ht="12.75">
      <c r="A310" s="1"/>
      <c r="F310" s="1"/>
    </row>
    <row r="311" spans="1:6" ht="12.75">
      <c r="A311" s="1"/>
      <c r="F311" s="1"/>
    </row>
    <row r="312" spans="1:6" ht="12.75">
      <c r="A312" s="1"/>
      <c r="F312" s="1"/>
    </row>
    <row r="313" spans="1:6" ht="12.75">
      <c r="A313" s="1"/>
      <c r="F313" s="1"/>
    </row>
    <row r="314" spans="1:6" ht="12.75">
      <c r="A314" s="1"/>
      <c r="F314" s="1"/>
    </row>
    <row r="315" spans="1:6" ht="12.75">
      <c r="A315" s="1"/>
      <c r="F315" s="1"/>
    </row>
    <row r="316" spans="1:6" ht="12.75">
      <c r="A316" s="1"/>
      <c r="F316" s="1"/>
    </row>
    <row r="317" spans="1:6" ht="12.75">
      <c r="A317" s="1"/>
      <c r="F317" s="1"/>
    </row>
    <row r="318" spans="1:6" ht="12.75">
      <c r="A318" s="1"/>
      <c r="F318" s="1"/>
    </row>
    <row r="319" spans="1:6" ht="12.75">
      <c r="A319" s="1"/>
      <c r="F319" s="1"/>
    </row>
    <row r="320" spans="1:6" ht="12.75">
      <c r="A320" s="1"/>
      <c r="F320" s="1"/>
    </row>
    <row r="321" spans="1:6" ht="12.75">
      <c r="A321" s="1"/>
      <c r="F321" s="1"/>
    </row>
    <row r="322" spans="1:6" ht="12.75">
      <c r="A322" s="1"/>
      <c r="F322" s="1"/>
    </row>
    <row r="323" spans="1:6" ht="12.75">
      <c r="A323" s="1"/>
      <c r="F323" s="1"/>
    </row>
    <row r="324" spans="1:6" ht="12.75">
      <c r="A324" s="1"/>
      <c r="F324" s="1"/>
    </row>
    <row r="325" spans="1:6" ht="12.75">
      <c r="A325" s="1"/>
      <c r="F325" s="1"/>
    </row>
    <row r="326" spans="1:6" ht="12.75">
      <c r="A326" s="1"/>
      <c r="F326" s="1"/>
    </row>
    <row r="327" spans="1:6" ht="12.75">
      <c r="A327" s="1"/>
      <c r="F327" s="1"/>
    </row>
    <row r="328" spans="1:6" ht="12.75">
      <c r="A328" s="1"/>
      <c r="F328" s="1"/>
    </row>
    <row r="329" spans="1:6" ht="12.75">
      <c r="A329" s="1"/>
      <c r="F329" s="1"/>
    </row>
    <row r="330" spans="1:6" ht="12.75">
      <c r="A330" s="1"/>
      <c r="F330" s="1"/>
    </row>
    <row r="331" spans="1:6" ht="12.75">
      <c r="A331" s="1"/>
      <c r="F331" s="1"/>
    </row>
    <row r="332" spans="1:6" ht="12.75">
      <c r="A332" s="1"/>
      <c r="F332" s="1"/>
    </row>
    <row r="333" spans="1:6" ht="12.75">
      <c r="A333" s="1"/>
      <c r="F333" s="1"/>
    </row>
    <row r="334" spans="1:6" ht="12.75">
      <c r="A334" s="1"/>
      <c r="F334" s="1"/>
    </row>
    <row r="335" spans="1:6" ht="12.75">
      <c r="A335" s="1"/>
      <c r="F335" s="1"/>
    </row>
    <row r="336" spans="1:6" ht="12.75">
      <c r="A336" s="1"/>
      <c r="F336" s="1"/>
    </row>
    <row r="337" spans="1:6" ht="12.75">
      <c r="A337" s="1"/>
      <c r="F337" s="1"/>
    </row>
    <row r="338" spans="1:6" ht="12.75">
      <c r="A338" s="1"/>
      <c r="F338" s="1"/>
    </row>
    <row r="339" spans="1:6" ht="12.75">
      <c r="A339" s="1"/>
      <c r="F339" s="1"/>
    </row>
    <row r="340" spans="1:6" ht="12.75">
      <c r="A340" s="1"/>
      <c r="F340" s="1"/>
    </row>
    <row r="341" spans="1:6" ht="12.75">
      <c r="A341" s="1"/>
      <c r="F341" s="1"/>
    </row>
    <row r="342" spans="1:6" ht="12.75">
      <c r="A342" s="1"/>
      <c r="F342" s="1"/>
    </row>
    <row r="343" spans="1:6" ht="12.75">
      <c r="A343" s="1"/>
      <c r="F343" s="1"/>
    </row>
    <row r="344" spans="1:6" ht="12.75">
      <c r="A344" s="1"/>
      <c r="F344" s="1"/>
    </row>
    <row r="345" spans="1:6" ht="12.75">
      <c r="A345" s="1"/>
      <c r="F345" s="1"/>
    </row>
    <row r="346" spans="1:6" ht="12.75">
      <c r="A346" s="1"/>
      <c r="F346" s="1"/>
    </row>
    <row r="347" spans="1:6" ht="12.75">
      <c r="A347" s="1"/>
      <c r="F347" s="1"/>
    </row>
    <row r="348" spans="1:6" ht="12.75">
      <c r="A348" s="1"/>
      <c r="F348" s="1"/>
    </row>
    <row r="349" spans="1:6" ht="12.75">
      <c r="A349" s="1"/>
      <c r="F349" s="1"/>
    </row>
    <row r="350" spans="1:6" ht="12.75">
      <c r="A350" s="1"/>
      <c r="F350" s="1"/>
    </row>
    <row r="351" spans="1:6" ht="12.75">
      <c r="A351" s="1"/>
      <c r="F351" s="1"/>
    </row>
    <row r="352" spans="1:6" ht="12.75">
      <c r="A352" s="1"/>
      <c r="F352" s="1"/>
    </row>
    <row r="353" spans="1:6" ht="12.75">
      <c r="A353" s="1"/>
      <c r="F353" s="1"/>
    </row>
    <row r="354" spans="1:6" ht="12.75">
      <c r="A354" s="1"/>
      <c r="F354" s="1"/>
    </row>
    <row r="355" spans="1:6" ht="12.75">
      <c r="A355" s="1"/>
      <c r="F355" s="1"/>
    </row>
    <row r="356" spans="1:6" ht="12.75">
      <c r="A356" s="1"/>
      <c r="F356" s="1"/>
    </row>
    <row r="357" spans="1:6" ht="12.75">
      <c r="A357" s="1"/>
      <c r="F357" s="1"/>
    </row>
    <row r="358" spans="1:6" ht="12.75">
      <c r="A358" s="1"/>
      <c r="F358" s="1"/>
    </row>
    <row r="359" spans="1:6" ht="12.75">
      <c r="A359" s="1"/>
      <c r="F359" s="1"/>
    </row>
    <row r="360" spans="1:6" ht="12.75">
      <c r="A360" s="1"/>
      <c r="F360" s="1"/>
    </row>
    <row r="361" spans="1:6" ht="12.75">
      <c r="A361" s="1"/>
      <c r="F361" s="1"/>
    </row>
    <row r="362" spans="1:6" ht="12.75">
      <c r="A362" s="1"/>
      <c r="F362" s="1"/>
    </row>
    <row r="363" spans="1:6" ht="12.75">
      <c r="A363" s="1"/>
      <c r="F363" s="1"/>
    </row>
    <row r="364" spans="1:6" ht="12.75">
      <c r="A364" s="1"/>
      <c r="F364" s="1"/>
    </row>
    <row r="365" spans="1:6" ht="12.75">
      <c r="A365" s="1"/>
      <c r="F365" s="1"/>
    </row>
    <row r="366" spans="1:6" ht="12.75">
      <c r="A366" s="1"/>
      <c r="F366" s="1"/>
    </row>
    <row r="367" spans="1:6" ht="12.75">
      <c r="A367" s="1"/>
      <c r="F367" s="1"/>
    </row>
    <row r="368" spans="1:6" ht="12.75">
      <c r="A368" s="1"/>
      <c r="F368" s="1"/>
    </row>
    <row r="369" spans="1:6" ht="12.75">
      <c r="A369" s="1"/>
      <c r="F369" s="1"/>
    </row>
    <row r="370" spans="1:6" ht="12.75">
      <c r="A370" s="1"/>
      <c r="F370" s="1"/>
    </row>
    <row r="371" spans="1:6" ht="12.75">
      <c r="A371" s="1"/>
      <c r="F371" s="1"/>
    </row>
    <row r="372" spans="1:6" ht="12.75">
      <c r="A372" s="1"/>
      <c r="F372" s="1"/>
    </row>
    <row r="373" spans="1:6" ht="12.75">
      <c r="A373" s="1"/>
      <c r="F373" s="1"/>
    </row>
    <row r="374" spans="1:6" ht="12.75">
      <c r="A374" s="1"/>
      <c r="F374" s="1"/>
    </row>
    <row r="375" spans="1:6" ht="12.75">
      <c r="A375" s="1"/>
      <c r="F375" s="1"/>
    </row>
    <row r="376" spans="1:6" ht="12.75">
      <c r="A376" s="1"/>
      <c r="F376" s="1"/>
    </row>
    <row r="377" spans="1:6" ht="12.75">
      <c r="A377" s="1"/>
      <c r="F377" s="1"/>
    </row>
    <row r="378" spans="1:6" ht="12.75">
      <c r="A378" s="1"/>
      <c r="F378" s="1"/>
    </row>
    <row r="379" spans="1:6" ht="12.75">
      <c r="A379" s="1"/>
      <c r="F379" s="1"/>
    </row>
    <row r="380" spans="1:6" ht="12.75">
      <c r="A380" s="1"/>
      <c r="F380" s="1"/>
    </row>
    <row r="381" spans="1:6" ht="12.75">
      <c r="A381" s="1"/>
      <c r="F381" s="1"/>
    </row>
    <row r="382" spans="1:6" ht="12.75">
      <c r="A382" s="1"/>
      <c r="F382" s="1"/>
    </row>
    <row r="383" spans="1:6" ht="12.75">
      <c r="A383" s="1"/>
      <c r="F383" s="1"/>
    </row>
    <row r="384" spans="1:6" ht="12.75">
      <c r="A384" s="1"/>
      <c r="F384" s="1"/>
    </row>
    <row r="385" spans="1:6" ht="12.75">
      <c r="A385" s="1"/>
      <c r="F385" s="1"/>
    </row>
    <row r="386" spans="1:6" ht="12.75">
      <c r="A386" s="1"/>
      <c r="F386" s="1"/>
    </row>
    <row r="387" spans="1:6" ht="12.75">
      <c r="A387" s="1"/>
      <c r="F387" s="1"/>
    </row>
    <row r="388" spans="1:6" ht="12.75">
      <c r="A388" s="1"/>
      <c r="F388" s="1"/>
    </row>
    <row r="389" spans="1:6" ht="12.75">
      <c r="A389" s="1"/>
      <c r="F389" s="1"/>
    </row>
    <row r="390" spans="1:6" ht="12.75">
      <c r="A390" s="1"/>
      <c r="F390" s="1"/>
    </row>
    <row r="391" spans="1:6" ht="12.75">
      <c r="A391" s="1"/>
      <c r="F391" s="1"/>
    </row>
    <row r="392" spans="1:6" ht="12.75">
      <c r="A392" s="1"/>
      <c r="F392" s="1"/>
    </row>
    <row r="393" spans="1:6" ht="12.75">
      <c r="A393" s="1"/>
      <c r="F393" s="1"/>
    </row>
    <row r="394" spans="1:6" ht="12.75">
      <c r="A394" s="1"/>
      <c r="F394" s="1"/>
    </row>
    <row r="395" spans="1:6" ht="12.75">
      <c r="A395" s="1"/>
      <c r="F395" s="1"/>
    </row>
    <row r="396" spans="1:6" ht="12.75">
      <c r="A396" s="1"/>
      <c r="F396" s="1"/>
    </row>
    <row r="397" spans="1:6" ht="12.75">
      <c r="A397" s="1"/>
      <c r="F397" s="1"/>
    </row>
    <row r="398" spans="1:6" ht="12.75">
      <c r="A398" s="1"/>
      <c r="F398" s="1"/>
    </row>
    <row r="399" spans="1:6" ht="12.75">
      <c r="A399" s="1"/>
      <c r="F399" s="1"/>
    </row>
    <row r="400" spans="1:6" ht="12.75">
      <c r="A400" s="1"/>
      <c r="F400" s="1"/>
    </row>
    <row r="401" spans="1:6" ht="12.75">
      <c r="A401" s="1"/>
      <c r="F401" s="1"/>
    </row>
    <row r="402" spans="1:6" ht="12.75">
      <c r="A402" s="1"/>
      <c r="F402" s="1"/>
    </row>
    <row r="403" spans="1:6" ht="12.75">
      <c r="A403" s="1"/>
      <c r="F403" s="1"/>
    </row>
    <row r="404" spans="1:6" ht="12.75">
      <c r="A404" s="1"/>
      <c r="F404" s="1"/>
    </row>
    <row r="405" spans="1:6" ht="12.75">
      <c r="A405" s="1"/>
      <c r="F405" s="1"/>
    </row>
    <row r="406" spans="1:6" ht="12.75">
      <c r="A406" s="1"/>
      <c r="F406" s="1"/>
    </row>
    <row r="407" spans="1:6" ht="12.75">
      <c r="A407" s="1"/>
      <c r="F407" s="1"/>
    </row>
    <row r="408" spans="1:6" ht="12.75">
      <c r="A408" s="1"/>
      <c r="F408" s="1"/>
    </row>
    <row r="409" spans="1:6" ht="12.75">
      <c r="A409" s="1"/>
      <c r="F409" s="1"/>
    </row>
    <row r="410" spans="1:6" ht="12.75">
      <c r="A410" s="1"/>
      <c r="F410" s="1"/>
    </row>
    <row r="411" spans="1:6" ht="12.75">
      <c r="A411" s="1"/>
      <c r="F411" s="1"/>
    </row>
    <row r="412" spans="1:6" ht="12.75">
      <c r="A412" s="1"/>
      <c r="F412" s="1"/>
    </row>
    <row r="413" spans="1:6" ht="12.75">
      <c r="A413" s="1"/>
      <c r="F413" s="1"/>
    </row>
    <row r="414" spans="1:6" ht="12.75">
      <c r="A414" s="1"/>
      <c r="F414" s="1"/>
    </row>
    <row r="415" spans="1:6" ht="12.75">
      <c r="A415" s="1"/>
      <c r="F415" s="1"/>
    </row>
    <row r="416" spans="1:6" ht="12.75">
      <c r="A416" s="1"/>
      <c r="F416" s="1"/>
    </row>
    <row r="417" spans="1:6" ht="12.75">
      <c r="A417" s="1"/>
      <c r="F417" s="1"/>
    </row>
    <row r="418" spans="1:6" ht="12.75">
      <c r="A418" s="1"/>
      <c r="F418" s="1"/>
    </row>
    <row r="419" spans="1:6" ht="12.75">
      <c r="A419" s="1"/>
      <c r="F419" s="1"/>
    </row>
    <row r="420" spans="1:6" ht="12.75">
      <c r="A420" s="1"/>
      <c r="F420" s="1"/>
    </row>
    <row r="421" spans="1:6" ht="12.75">
      <c r="A421" s="1"/>
      <c r="F421" s="1"/>
    </row>
    <row r="422" spans="1:6" ht="12.75">
      <c r="A422" s="1"/>
      <c r="F422" s="1"/>
    </row>
    <row r="423" spans="1:6" ht="12.75">
      <c r="A423" s="1"/>
      <c r="F423" s="1"/>
    </row>
    <row r="424" spans="1:6" ht="12.75">
      <c r="A424" s="1"/>
      <c r="F424" s="1"/>
    </row>
    <row r="425" spans="1:6" ht="12.75">
      <c r="A425" s="1"/>
      <c r="F425" s="1"/>
    </row>
    <row r="426" spans="1:6" ht="12.75">
      <c r="A426" s="1"/>
      <c r="F426" s="1"/>
    </row>
    <row r="427" spans="1:6" ht="12.75">
      <c r="A427" s="1"/>
      <c r="F427" s="1"/>
    </row>
    <row r="428" spans="1:6" ht="12.75">
      <c r="A428" s="1"/>
      <c r="F428" s="1"/>
    </row>
    <row r="429" spans="1:6" ht="12.75">
      <c r="A429" s="1"/>
      <c r="F429" s="1"/>
    </row>
    <row r="430" spans="1:6" ht="12.75">
      <c r="A430" s="1"/>
      <c r="F430" s="1"/>
    </row>
    <row r="431" spans="1:6" ht="12.75">
      <c r="A431" s="1"/>
      <c r="F431" s="1"/>
    </row>
    <row r="432" spans="1:6" ht="12.75">
      <c r="A432" s="1"/>
      <c r="F432" s="1"/>
    </row>
    <row r="433" spans="1:6" ht="12.75">
      <c r="A433" s="1"/>
      <c r="F433" s="1"/>
    </row>
    <row r="434" spans="1:6" ht="12.75">
      <c r="A434" s="1"/>
      <c r="F434" s="1"/>
    </row>
    <row r="435" spans="1:6" ht="12.75">
      <c r="A435" s="1"/>
      <c r="F435" s="1"/>
    </row>
    <row r="436" spans="1:6" ht="12.75">
      <c r="A436" s="1"/>
      <c r="F436" s="1"/>
    </row>
    <row r="437" spans="1:6" ht="12.75">
      <c r="A437" s="1"/>
      <c r="F437" s="1"/>
    </row>
    <row r="438" spans="1:6" ht="12.75">
      <c r="A438" s="1"/>
      <c r="F438" s="1"/>
    </row>
    <row r="439" spans="1:6" ht="12.75">
      <c r="A439" s="1"/>
      <c r="F439" s="1"/>
    </row>
    <row r="440" spans="1:6" ht="12.75">
      <c r="A440" s="1"/>
      <c r="F440" s="1"/>
    </row>
    <row r="441" spans="1:6" ht="12.75">
      <c r="A441" s="1"/>
      <c r="F441" s="1"/>
    </row>
    <row r="442" spans="1:6" ht="12.75">
      <c r="A442" s="1"/>
      <c r="F442" s="1"/>
    </row>
    <row r="443" spans="1:6" ht="12.75">
      <c r="A443" s="1"/>
      <c r="F443" s="1"/>
    </row>
    <row r="444" spans="1:6" ht="12.75">
      <c r="A444" s="1"/>
      <c r="F444" s="1"/>
    </row>
    <row r="445" spans="1:6" ht="12.75">
      <c r="A445" s="1"/>
      <c r="F445" s="1"/>
    </row>
    <row r="446" spans="1:6" ht="12.75">
      <c r="A446" s="1"/>
      <c r="F446" s="1"/>
    </row>
    <row r="447" spans="1:6" ht="12.75">
      <c r="A447" s="1"/>
      <c r="F447" s="1"/>
    </row>
    <row r="448" spans="1:6" ht="12.75">
      <c r="A448" s="1"/>
      <c r="F448" s="1"/>
    </row>
    <row r="449" spans="1:6" ht="12.75">
      <c r="A449" s="1"/>
      <c r="F449" s="1"/>
    </row>
    <row r="450" spans="1:6" ht="12.75">
      <c r="A450" s="1"/>
      <c r="F450" s="1"/>
    </row>
    <row r="451" spans="1:6" ht="12.75">
      <c r="A451" s="1"/>
      <c r="F451" s="1"/>
    </row>
    <row r="452" spans="1:6" ht="12.75">
      <c r="A452" s="1"/>
      <c r="F452" s="1"/>
    </row>
    <row r="453" spans="1:6" ht="12.75">
      <c r="A453" s="1"/>
      <c r="F453" s="1"/>
    </row>
    <row r="454" spans="1:6" ht="12.75">
      <c r="A454" s="1"/>
      <c r="F454" s="1"/>
    </row>
    <row r="455" spans="1:6" ht="12.75">
      <c r="A455" s="1"/>
      <c r="F455" s="1"/>
    </row>
    <row r="456" spans="1:6" ht="12.75">
      <c r="A456" s="1"/>
      <c r="F456" s="1"/>
    </row>
    <row r="457" spans="1:6" ht="12.75">
      <c r="A457" s="1"/>
      <c r="F457" s="1"/>
    </row>
    <row r="458" spans="1:6" ht="12.75">
      <c r="A458" s="1"/>
      <c r="F458" s="1"/>
    </row>
    <row r="459" spans="1:6" ht="12.75">
      <c r="A459" s="1"/>
      <c r="F459" s="1"/>
    </row>
    <row r="460" spans="1:6" ht="12.75">
      <c r="A460" s="1"/>
      <c r="F460" s="1"/>
    </row>
    <row r="461" spans="1:6" ht="12.75">
      <c r="A461" s="1"/>
      <c r="F461" s="1"/>
    </row>
    <row r="462" spans="1:6" ht="12.75">
      <c r="A462" s="1"/>
      <c r="F462" s="1"/>
    </row>
    <row r="463" spans="1:6" ht="12.75">
      <c r="A463" s="1"/>
      <c r="F463" s="1"/>
    </row>
    <row r="464" spans="1:6" ht="12.75">
      <c r="A464" s="1"/>
      <c r="F464" s="1"/>
    </row>
    <row r="465" spans="1:6" ht="12.75">
      <c r="A465" s="1"/>
      <c r="F465" s="1"/>
    </row>
    <row r="466" spans="1:6" ht="12.75">
      <c r="A466" s="1"/>
      <c r="F466" s="1"/>
    </row>
    <row r="467" spans="1:6" ht="12.75">
      <c r="A467" s="1"/>
      <c r="F467" s="1"/>
    </row>
    <row r="468" spans="1:6" ht="12.75">
      <c r="A468" s="1"/>
      <c r="F468" s="1"/>
    </row>
    <row r="469" spans="1:6" ht="12.75">
      <c r="A469" s="1"/>
      <c r="F469" s="1"/>
    </row>
    <row r="470" spans="1:6" ht="12.75">
      <c r="A470" s="1"/>
      <c r="F470" s="1"/>
    </row>
    <row r="471" spans="1:6" ht="12.75">
      <c r="A471" s="1"/>
      <c r="F471" s="1"/>
    </row>
    <row r="472" spans="1:6" ht="12.75">
      <c r="A472" s="1"/>
      <c r="F472" s="1"/>
    </row>
    <row r="473" spans="1:6" ht="12.75">
      <c r="A473" s="1"/>
      <c r="F473" s="1"/>
    </row>
    <row r="474" spans="1:6" ht="12.75">
      <c r="A474" s="1"/>
      <c r="F474" s="1"/>
    </row>
    <row r="475" spans="1:6" ht="12.75">
      <c r="A475" s="1"/>
      <c r="F475" s="1"/>
    </row>
    <row r="476" spans="1:6" ht="12.75">
      <c r="A476" s="1"/>
      <c r="F476" s="1"/>
    </row>
    <row r="477" spans="1:6" ht="12.75">
      <c r="A477" s="1"/>
      <c r="F477" s="1"/>
    </row>
    <row r="478" spans="1:6" ht="12.75">
      <c r="A478" s="1"/>
      <c r="F478" s="1"/>
    </row>
    <row r="479" spans="1:6" ht="12.75">
      <c r="A479" s="1"/>
      <c r="F479" s="1"/>
    </row>
    <row r="480" spans="1:6" ht="12.75">
      <c r="A480" s="1"/>
      <c r="F480" s="1"/>
    </row>
    <row r="481" spans="1:6" ht="12.75">
      <c r="A481" s="1"/>
      <c r="F481" s="1"/>
    </row>
    <row r="482" spans="1:6" ht="12.75">
      <c r="A482" s="1"/>
      <c r="F482" s="1"/>
    </row>
    <row r="483" spans="1:6" ht="12.75">
      <c r="A483" s="1"/>
      <c r="F483" s="1"/>
    </row>
    <row r="484" spans="1:6" ht="12.75">
      <c r="A484" s="1"/>
      <c r="F484" s="1"/>
    </row>
    <row r="485" spans="1:6" ht="12.75">
      <c r="A485" s="1"/>
      <c r="F485" s="1"/>
    </row>
    <row r="486" spans="1:6" ht="12.75">
      <c r="A486" s="1"/>
      <c r="F486" s="1"/>
    </row>
    <row r="487" spans="1:6" ht="12.75">
      <c r="A487" s="1"/>
      <c r="F487" s="1"/>
    </row>
    <row r="488" spans="1:6" ht="12.75">
      <c r="A488" s="1"/>
      <c r="F488" s="1"/>
    </row>
    <row r="489" spans="1:6" ht="12.75">
      <c r="A489" s="1"/>
      <c r="F489" s="1"/>
    </row>
    <row r="490" spans="1:6" ht="12.75">
      <c r="A490" s="1"/>
      <c r="F490" s="1"/>
    </row>
    <row r="491" spans="1:6" ht="12.75">
      <c r="A491" s="1"/>
      <c r="F491" s="1"/>
    </row>
    <row r="492" spans="1:6" ht="12.75">
      <c r="A492" s="1"/>
      <c r="F492" s="1"/>
    </row>
    <row r="493" spans="1:6" ht="12.75">
      <c r="A493" s="1"/>
      <c r="F493" s="1"/>
    </row>
    <row r="494" spans="1:6" ht="12.75">
      <c r="A494" s="1"/>
      <c r="F494" s="1"/>
    </row>
    <row r="495" spans="1:6" ht="12.75">
      <c r="A495" s="1"/>
      <c r="F495" s="1"/>
    </row>
    <row r="496" spans="1:6" ht="12.75">
      <c r="A496" s="1"/>
      <c r="F496" s="1"/>
    </row>
    <row r="497" spans="1:6" ht="12.75">
      <c r="A497" s="1"/>
      <c r="F497" s="1"/>
    </row>
    <row r="498" spans="1:6" ht="12.75">
      <c r="A498" s="1"/>
      <c r="F498" s="1"/>
    </row>
    <row r="499" spans="1:6" ht="12.75">
      <c r="A499" s="1"/>
      <c r="F499" s="1"/>
    </row>
    <row r="500" spans="1:6" ht="12.75">
      <c r="A500" s="1"/>
      <c r="F500" s="1"/>
    </row>
    <row r="501" spans="1:6" ht="12.75">
      <c r="A501" s="1"/>
      <c r="F501" s="1"/>
    </row>
    <row r="502" spans="1:6" ht="12.75">
      <c r="A502" s="1"/>
      <c r="F502" s="1"/>
    </row>
    <row r="503" spans="1:6" ht="12.75">
      <c r="A503" s="1"/>
      <c r="F503" s="1"/>
    </row>
    <row r="504" spans="1:6" ht="12.75">
      <c r="A504" s="1"/>
      <c r="F504" s="1"/>
    </row>
    <row r="505" spans="1:6" ht="12.75">
      <c r="A505" s="1"/>
      <c r="F505" s="1"/>
    </row>
    <row r="506" spans="1:6" ht="12.75">
      <c r="A506" s="1"/>
      <c r="F506" s="1"/>
    </row>
    <row r="507" spans="1:6" ht="12.75">
      <c r="A507" s="1"/>
      <c r="F507" s="1"/>
    </row>
    <row r="508" spans="1:6" ht="12.75">
      <c r="A508" s="1"/>
      <c r="F508" s="1"/>
    </row>
    <row r="509" spans="1:6" ht="12.75">
      <c r="A509" s="1"/>
      <c r="F509" s="1"/>
    </row>
    <row r="510" spans="1:6" ht="12.75">
      <c r="A510" s="1"/>
      <c r="F510" s="1"/>
    </row>
    <row r="511" spans="1:6" ht="12.75">
      <c r="A511" s="1"/>
      <c r="F511" s="1"/>
    </row>
    <row r="512" spans="1:6" ht="12.75">
      <c r="A512" s="1"/>
      <c r="F512" s="1"/>
    </row>
    <row r="513" spans="1:6" ht="12.75">
      <c r="A513" s="1"/>
      <c r="F513" s="1"/>
    </row>
    <row r="514" spans="1:6" ht="12.75">
      <c r="A514" s="1"/>
      <c r="F514" s="1"/>
    </row>
    <row r="515" spans="1:6" ht="12.75">
      <c r="A515" s="1"/>
      <c r="F515" s="1"/>
    </row>
    <row r="516" spans="1:6" ht="12.75">
      <c r="A516" s="1"/>
      <c r="F516" s="1"/>
    </row>
    <row r="517" spans="1:6" ht="12.75">
      <c r="A517" s="1"/>
      <c r="F517" s="1"/>
    </row>
    <row r="518" spans="1:6" ht="12.75">
      <c r="A518" s="1"/>
      <c r="F518" s="1"/>
    </row>
    <row r="519" spans="1:6" ht="12.75">
      <c r="A519" s="1"/>
      <c r="F519" s="1"/>
    </row>
    <row r="520" spans="1:6" ht="12.75">
      <c r="A520" s="1"/>
      <c r="F520" s="1"/>
    </row>
    <row r="521" spans="1:6" ht="12.75">
      <c r="A521" s="1"/>
      <c r="F521" s="1"/>
    </row>
    <row r="522" spans="1:6" ht="12.75">
      <c r="A522" s="1"/>
      <c r="F522" s="1"/>
    </row>
    <row r="523" spans="1:6" ht="12.75">
      <c r="A523" s="1"/>
      <c r="F523" s="1"/>
    </row>
    <row r="524" spans="1:6" ht="12.75">
      <c r="A524" s="1"/>
      <c r="F524" s="1"/>
    </row>
    <row r="525" spans="1:6" ht="12.75">
      <c r="A525" s="1"/>
      <c r="F525" s="1"/>
    </row>
    <row r="526" spans="1:6" ht="12.75">
      <c r="A526" s="1"/>
      <c r="F526" s="1"/>
    </row>
    <row r="527" spans="1:6" ht="12.75">
      <c r="A527" s="1"/>
      <c r="F527" s="1"/>
    </row>
    <row r="528" spans="1:6" ht="12.75">
      <c r="A528" s="1"/>
      <c r="F528" s="1"/>
    </row>
    <row r="529" spans="1:6" ht="12.75">
      <c r="A529" s="1"/>
      <c r="F529" s="1"/>
    </row>
    <row r="530" spans="1:6" ht="12.75">
      <c r="A530" s="1"/>
      <c r="F530" s="1"/>
    </row>
    <row r="531" spans="1:6" ht="12.75">
      <c r="A531" s="1"/>
      <c r="F531" s="1"/>
    </row>
    <row r="532" spans="1:6" ht="12.75">
      <c r="A532" s="1"/>
      <c r="F532" s="1"/>
    </row>
    <row r="533" spans="1:6" ht="12.75">
      <c r="A533" s="1"/>
      <c r="F533" s="1"/>
    </row>
    <row r="534" spans="1:6" ht="12.75">
      <c r="A534" s="1"/>
      <c r="F534" s="1"/>
    </row>
    <row r="535" spans="1:6" ht="12.75">
      <c r="A535" s="1"/>
      <c r="F535" s="1"/>
    </row>
    <row r="536" spans="1:6" ht="12.75">
      <c r="A536" s="1"/>
      <c r="F536" s="1"/>
    </row>
    <row r="537" spans="1:6" ht="12.75">
      <c r="A537" s="1"/>
      <c r="F537" s="1"/>
    </row>
    <row r="538" spans="1:6" ht="12.75">
      <c r="A538" s="1"/>
      <c r="F538" s="1"/>
    </row>
    <row r="539" spans="1:6" ht="12.75">
      <c r="A539" s="1"/>
      <c r="F539" s="1"/>
    </row>
    <row r="540" spans="1:6" ht="12.75">
      <c r="A540" s="1"/>
      <c r="F540" s="1"/>
    </row>
    <row r="541" spans="1:6" ht="12.75">
      <c r="A541" s="1"/>
      <c r="F541" s="1"/>
    </row>
    <row r="542" spans="1:6" ht="12.75">
      <c r="A542" s="1"/>
      <c r="F542" s="1"/>
    </row>
    <row r="543" spans="1:6" ht="12.75">
      <c r="A543" s="1"/>
      <c r="F543" s="1"/>
    </row>
    <row r="544" spans="1:6" ht="12.75">
      <c r="A544" s="1"/>
      <c r="F544" s="1"/>
    </row>
    <row r="545" spans="1:6" ht="12.75">
      <c r="A545" s="1"/>
      <c r="F545" s="1"/>
    </row>
    <row r="546" spans="1:6" ht="12.75">
      <c r="A546" s="1"/>
      <c r="F546" s="1"/>
    </row>
    <row r="547" spans="1:6" ht="12.75">
      <c r="A547" s="1"/>
      <c r="F547" s="1"/>
    </row>
    <row r="548" spans="1:6" ht="12.75">
      <c r="A548" s="1"/>
      <c r="F548" s="1"/>
    </row>
    <row r="549" spans="1:6" ht="12.75">
      <c r="A549" s="1"/>
      <c r="F549" s="1"/>
    </row>
    <row r="550" spans="1:6" ht="12.75">
      <c r="A550" s="1"/>
      <c r="F550" s="1"/>
    </row>
    <row r="551" spans="1:6" ht="12.75">
      <c r="A551" s="1"/>
      <c r="F551" s="1"/>
    </row>
    <row r="552" spans="1:6" ht="12.75">
      <c r="A552" s="1"/>
      <c r="F552" s="1"/>
    </row>
    <row r="553" spans="1:6" ht="12.75">
      <c r="A553" s="1"/>
      <c r="F553" s="1"/>
    </row>
    <row r="554" spans="1:6" ht="12.75">
      <c r="A554" s="1"/>
      <c r="F554" s="1"/>
    </row>
    <row r="555" spans="1:6" ht="12.75">
      <c r="A555" s="1"/>
      <c r="F555" s="1"/>
    </row>
    <row r="556" spans="1:6" ht="12.75">
      <c r="A556" s="1"/>
      <c r="F556" s="1"/>
    </row>
    <row r="557" spans="1:6" ht="12.75">
      <c r="A557" s="1"/>
      <c r="F557" s="1"/>
    </row>
    <row r="558" spans="1:6" ht="12.75">
      <c r="A558" s="1"/>
      <c r="F558" s="1"/>
    </row>
    <row r="559" spans="1:6" ht="12.75">
      <c r="A559" s="1"/>
      <c r="F559" s="1"/>
    </row>
    <row r="560" spans="1:6" ht="12.75">
      <c r="A560" s="1"/>
      <c r="F560" s="1"/>
    </row>
    <row r="561" spans="1:6" ht="12.75">
      <c r="A561" s="1"/>
      <c r="F561" s="1"/>
    </row>
    <row r="562" spans="1:6" ht="12.75">
      <c r="A562" s="1"/>
      <c r="F562" s="1"/>
    </row>
    <row r="563" spans="1:6" ht="12.75">
      <c r="A563" s="1"/>
      <c r="F563" s="1"/>
    </row>
    <row r="564" spans="1:6" ht="12.75">
      <c r="A564" s="1"/>
      <c r="F564" s="1"/>
    </row>
    <row r="565" spans="1:6" ht="12.75">
      <c r="A565" s="1"/>
      <c r="F565" s="1"/>
    </row>
    <row r="566" spans="1:6" ht="12.75">
      <c r="A566" s="1"/>
      <c r="F566" s="1"/>
    </row>
    <row r="567" spans="1:6" ht="12.75">
      <c r="A567" s="1"/>
      <c r="F567" s="1"/>
    </row>
    <row r="568" spans="1:6" ht="12.75">
      <c r="A568" s="1"/>
      <c r="F568" s="1"/>
    </row>
    <row r="569" spans="1:6" ht="12.75">
      <c r="A569" s="1"/>
      <c r="F569" s="1"/>
    </row>
    <row r="570" spans="1:6" ht="12.75">
      <c r="A570" s="1"/>
      <c r="F570" s="1"/>
    </row>
    <row r="571" spans="1:6" ht="12.75">
      <c r="A571" s="1"/>
      <c r="F571" s="1"/>
    </row>
    <row r="572" spans="1:6" ht="12.75">
      <c r="A572" s="1"/>
      <c r="F572" s="1"/>
    </row>
    <row r="573" spans="1:6" ht="12.75">
      <c r="A573" s="1"/>
      <c r="F573" s="1"/>
    </row>
    <row r="574" spans="1:6" ht="12.75">
      <c r="A574" s="1"/>
      <c r="F574" s="1"/>
    </row>
    <row r="575" spans="1:6" ht="12.75">
      <c r="A575" s="1"/>
      <c r="F575" s="1"/>
    </row>
    <row r="576" spans="1:6" ht="12.75">
      <c r="A576" s="1"/>
      <c r="F576" s="1"/>
    </row>
    <row r="577" spans="1:6" ht="12.75">
      <c r="A577" s="1"/>
      <c r="F577" s="1"/>
    </row>
    <row r="578" spans="1:6" ht="12.75">
      <c r="A578" s="1"/>
      <c r="F578" s="1"/>
    </row>
    <row r="579" spans="1:6" ht="12.75">
      <c r="A579" s="1"/>
      <c r="F579" s="1"/>
    </row>
    <row r="580" spans="1:6" ht="12.75">
      <c r="A580" s="1"/>
      <c r="F580" s="1"/>
    </row>
    <row r="581" spans="1:6" ht="12.75">
      <c r="A581" s="1"/>
      <c r="F581" s="1"/>
    </row>
    <row r="582" spans="1:6" ht="12.75">
      <c r="A582" s="1"/>
      <c r="F582" s="1"/>
    </row>
    <row r="583" spans="1:6" ht="12.75">
      <c r="A583" s="1"/>
      <c r="F583" s="1"/>
    </row>
    <row r="584" spans="1:6" ht="12.75">
      <c r="A584" s="1"/>
      <c r="F584" s="1"/>
    </row>
    <row r="585" spans="1:6" ht="12.75">
      <c r="A585" s="1"/>
      <c r="F585" s="1"/>
    </row>
    <row r="586" spans="1:6" ht="12.75">
      <c r="A586" s="1"/>
      <c r="F586" s="1"/>
    </row>
    <row r="587" spans="1:6" ht="12.75">
      <c r="A587" s="1"/>
      <c r="F587" s="1"/>
    </row>
    <row r="588" spans="1:6" ht="12.75">
      <c r="A588" s="1"/>
      <c r="F588" s="1"/>
    </row>
    <row r="589" spans="1:6" ht="12.75">
      <c r="A589" s="1"/>
      <c r="F589" s="1"/>
    </row>
    <row r="590" spans="1:6" ht="12.75">
      <c r="A590" s="1"/>
      <c r="F590" s="1"/>
    </row>
    <row r="591" spans="1:6" ht="12.75">
      <c r="A591" s="1"/>
      <c r="F591" s="1"/>
    </row>
    <row r="592" spans="1:6" ht="12.75">
      <c r="A592" s="1"/>
      <c r="F592" s="1"/>
    </row>
    <row r="593" spans="1:6" ht="12.75">
      <c r="A593" s="1"/>
      <c r="F593" s="1"/>
    </row>
    <row r="594" spans="1:6" ht="12.75">
      <c r="A594" s="1"/>
      <c r="F594" s="1"/>
    </row>
    <row r="595" spans="1:6" ht="12.75">
      <c r="A595" s="1"/>
      <c r="F595" s="1"/>
    </row>
    <row r="596" spans="1:6" ht="12.75">
      <c r="A596" s="1"/>
      <c r="F596" s="1"/>
    </row>
    <row r="597" spans="1:6" ht="12.75">
      <c r="A597" s="1"/>
      <c r="F597" s="1"/>
    </row>
    <row r="598" spans="1:6" ht="12.75">
      <c r="A598" s="1"/>
      <c r="F598" s="1"/>
    </row>
    <row r="599" spans="1:6" ht="12.75">
      <c r="A599" s="1"/>
      <c r="F599" s="1"/>
    </row>
    <row r="600" spans="1:6" ht="12.75">
      <c r="A600" s="1"/>
      <c r="F600" s="1"/>
    </row>
    <row r="601" spans="1:6" ht="12.75">
      <c r="A601" s="1"/>
      <c r="F601" s="1"/>
    </row>
    <row r="602" spans="1:6" ht="12.75">
      <c r="A602" s="1"/>
      <c r="F602" s="1"/>
    </row>
    <row r="603" spans="1:6" ht="12.75">
      <c r="A603" s="1"/>
      <c r="F603" s="1"/>
    </row>
    <row r="604" spans="1:6" ht="12.75">
      <c r="A604" s="1"/>
      <c r="F604" s="1"/>
    </row>
    <row r="605" spans="1:6" ht="12.75">
      <c r="A605" s="1"/>
      <c r="F605" s="1"/>
    </row>
    <row r="606" spans="1:6" ht="12.75">
      <c r="A606" s="1"/>
      <c r="F606" s="1"/>
    </row>
    <row r="607" spans="1:6" ht="12.75">
      <c r="A607" s="1"/>
      <c r="F607" s="1"/>
    </row>
    <row r="608" spans="1:6" ht="12.75">
      <c r="A608" s="1"/>
      <c r="F608" s="1"/>
    </row>
    <row r="609" spans="1:6" ht="12.75">
      <c r="A609" s="1"/>
      <c r="F609" s="1"/>
    </row>
    <row r="610" spans="1:6" ht="12.75">
      <c r="A610" s="1"/>
      <c r="F610" s="1"/>
    </row>
    <row r="611" spans="1:6" ht="12.75">
      <c r="A611" s="1"/>
      <c r="F611" s="1"/>
    </row>
    <row r="612" spans="1:6" ht="12.75">
      <c r="A612" s="1"/>
      <c r="F612" s="1"/>
    </row>
    <row r="613" spans="1:6" ht="12.75">
      <c r="A613" s="1"/>
      <c r="F613" s="1"/>
    </row>
    <row r="614" spans="1:6" ht="12.75">
      <c r="A614" s="1"/>
      <c r="F614" s="1"/>
    </row>
    <row r="615" spans="1:6" ht="12.75">
      <c r="A615" s="1"/>
      <c r="F615" s="1"/>
    </row>
    <row r="616" spans="1:6" ht="12.75">
      <c r="A616" s="1"/>
      <c r="F616" s="1"/>
    </row>
    <row r="617" spans="1:6" ht="12.75">
      <c r="A617" s="1"/>
      <c r="F617" s="1"/>
    </row>
    <row r="618" spans="1:6" ht="12.75">
      <c r="A618" s="1"/>
      <c r="F618" s="1"/>
    </row>
    <row r="619" spans="1:6" ht="12.75">
      <c r="A619" s="1"/>
      <c r="F619" s="1"/>
    </row>
    <row r="620" spans="1:6" ht="12.75">
      <c r="A620" s="1"/>
      <c r="F620" s="1"/>
    </row>
    <row r="621" spans="1:6" ht="12.75">
      <c r="A621" s="1"/>
      <c r="F621" s="1"/>
    </row>
    <row r="622" spans="1:6" ht="12.75">
      <c r="A622" s="1"/>
      <c r="F622" s="1"/>
    </row>
    <row r="623" spans="1:6" ht="12.75">
      <c r="A623" s="1"/>
      <c r="F623" s="1"/>
    </row>
    <row r="624" spans="1:6" ht="12.75">
      <c r="A624" s="1"/>
      <c r="F624" s="1"/>
    </row>
    <row r="625" spans="1:6" ht="12.75">
      <c r="A625" s="1"/>
      <c r="F625" s="1"/>
    </row>
    <row r="626" spans="1:6" ht="12.75">
      <c r="A626" s="1"/>
      <c r="F626" s="1"/>
    </row>
    <row r="627" spans="1:6" ht="12.75">
      <c r="A627" s="1"/>
      <c r="F627" s="1"/>
    </row>
    <row r="628" spans="1:6" ht="12.75">
      <c r="A628" s="1"/>
      <c r="F628" s="1"/>
    </row>
    <row r="629" spans="1:6" ht="12.75">
      <c r="A629" s="1"/>
      <c r="F629" s="1"/>
    </row>
    <row r="630" spans="1:6" ht="12.75">
      <c r="A630" s="1"/>
      <c r="F630" s="1"/>
    </row>
    <row r="631" spans="1:6" ht="12.75">
      <c r="A631" s="1"/>
      <c r="F631" s="1"/>
    </row>
    <row r="632" spans="1:6" ht="12.75">
      <c r="A632" s="1"/>
      <c r="F632" s="1"/>
    </row>
    <row r="633" spans="1:6" ht="12.75">
      <c r="A633" s="1"/>
      <c r="F633" s="1"/>
    </row>
    <row r="634" spans="1:6" ht="12.75">
      <c r="A634" s="1"/>
      <c r="F634" s="1"/>
    </row>
    <row r="635" spans="1:6" ht="12.75">
      <c r="A635" s="1"/>
      <c r="F635" s="1"/>
    </row>
    <row r="636" spans="1:6" ht="12.75">
      <c r="A636" s="1"/>
      <c r="F636" s="1"/>
    </row>
    <row r="637" spans="1:6" ht="12.75">
      <c r="A637" s="1"/>
      <c r="F637" s="1"/>
    </row>
    <row r="638" spans="1:6" ht="12.75">
      <c r="A638" s="1"/>
      <c r="F638" s="1"/>
    </row>
    <row r="639" spans="1:6" ht="12.75">
      <c r="A639" s="1"/>
      <c r="F639" s="1"/>
    </row>
    <row r="640" spans="1:6" ht="12.75">
      <c r="A640" s="1"/>
      <c r="F640" s="1"/>
    </row>
    <row r="641" spans="1:6" ht="12.75">
      <c r="A641" s="1"/>
      <c r="F641" s="1"/>
    </row>
    <row r="642" spans="1:6" ht="12.75">
      <c r="A642" s="1"/>
      <c r="F642" s="1"/>
    </row>
    <row r="643" spans="1:6" ht="12.75">
      <c r="A643" s="1"/>
      <c r="F643" s="1"/>
    </row>
    <row r="644" spans="1:6" ht="12.75">
      <c r="A644" s="1"/>
      <c r="F644" s="1"/>
    </row>
    <row r="645" spans="1:6" ht="12.75">
      <c r="A645" s="1"/>
      <c r="F645" s="1"/>
    </row>
    <row r="646" spans="1:6" ht="12.75">
      <c r="A646" s="1"/>
      <c r="F646" s="1"/>
    </row>
    <row r="647" spans="1:6" ht="12.75">
      <c r="A647" s="1"/>
      <c r="F647" s="1"/>
    </row>
    <row r="648" spans="1:6" ht="12.75">
      <c r="A648" s="1"/>
      <c r="F648" s="1"/>
    </row>
    <row r="649" spans="1:6" ht="12.75">
      <c r="A649" s="1"/>
      <c r="F649" s="1"/>
    </row>
    <row r="650" spans="1:6" ht="12.75">
      <c r="A650" s="1"/>
      <c r="F650" s="1"/>
    </row>
    <row r="651" spans="1:6" ht="12.75">
      <c r="A651" s="1"/>
      <c r="F651" s="1"/>
    </row>
    <row r="652" spans="1:6" ht="12.75">
      <c r="A652" s="1"/>
      <c r="F652" s="1"/>
    </row>
    <row r="653" spans="1:6" ht="12.75">
      <c r="A653" s="1"/>
      <c r="F653" s="1"/>
    </row>
    <row r="654" spans="1:6" ht="12.75">
      <c r="A654" s="1"/>
      <c r="F654" s="1"/>
    </row>
    <row r="655" spans="1:6" ht="12.75">
      <c r="A655" s="1"/>
      <c r="F655" s="1"/>
    </row>
    <row r="656" spans="1:6" ht="12.75">
      <c r="A656" s="1"/>
      <c r="F656" s="1"/>
    </row>
    <row r="657" spans="1:6" ht="12.75">
      <c r="A657" s="1"/>
      <c r="F657" s="1"/>
    </row>
    <row r="658" spans="1:6" ht="12.75">
      <c r="A658" s="1"/>
      <c r="F658" s="1"/>
    </row>
    <row r="659" spans="1:6" ht="12.75">
      <c r="A659" s="1"/>
      <c r="F659" s="1"/>
    </row>
    <row r="660" spans="1:6" ht="12.75">
      <c r="A660" s="1"/>
      <c r="F660" s="1"/>
    </row>
    <row r="661" spans="1:6" ht="12.75">
      <c r="A661" s="1"/>
      <c r="F661" s="1"/>
    </row>
    <row r="662" spans="1:6" ht="12.75">
      <c r="A662" s="1"/>
      <c r="F662" s="1"/>
    </row>
    <row r="663" spans="1:6" ht="12.75">
      <c r="A663" s="1"/>
      <c r="F663" s="1"/>
    </row>
    <row r="664" spans="1:6" ht="12.75">
      <c r="A664" s="1"/>
      <c r="F664" s="1"/>
    </row>
    <row r="665" spans="1:6" ht="12.75">
      <c r="A665" s="1"/>
      <c r="F665" s="1"/>
    </row>
    <row r="666" spans="1:6" ht="12.75">
      <c r="A666" s="1"/>
      <c r="F666" s="1"/>
    </row>
    <row r="667" spans="1:6" ht="12.75">
      <c r="A667" s="1"/>
      <c r="F667" s="1"/>
    </row>
    <row r="668" spans="1:6" ht="12.75">
      <c r="A668" s="1"/>
      <c r="F668" s="1"/>
    </row>
    <row r="669" spans="1:6" ht="12.75">
      <c r="A669" s="1"/>
      <c r="F669" s="1"/>
    </row>
    <row r="670" spans="1:6" ht="12.75">
      <c r="A670" s="1"/>
      <c r="F670" s="1"/>
    </row>
    <row r="671" spans="1:6" ht="12.75">
      <c r="A671" s="1"/>
      <c r="F671" s="1"/>
    </row>
    <row r="672" spans="1:6" ht="12.75">
      <c r="A672" s="1"/>
      <c r="F672" s="1"/>
    </row>
    <row r="673" spans="1:6" ht="12.75">
      <c r="A673" s="1"/>
      <c r="F673" s="1"/>
    </row>
    <row r="674" spans="1:6" ht="12.75">
      <c r="A674" s="1"/>
      <c r="F674" s="1"/>
    </row>
    <row r="675" spans="1:6" ht="12.75">
      <c r="A675" s="1"/>
      <c r="F675" s="1"/>
    </row>
    <row r="676" spans="1:6" ht="12.75">
      <c r="A676" s="1"/>
      <c r="F676" s="1"/>
    </row>
    <row r="677" spans="1:6" ht="12.75">
      <c r="A677" s="1"/>
      <c r="F677" s="1"/>
    </row>
    <row r="678" spans="1:6" ht="12.75">
      <c r="A678" s="1"/>
      <c r="F678" s="1"/>
    </row>
    <row r="679" spans="1:6" ht="12.75">
      <c r="A679" s="1"/>
      <c r="F679" s="1"/>
    </row>
    <row r="680" spans="1:6" ht="12.75">
      <c r="A680" s="1"/>
      <c r="F680" s="1"/>
    </row>
    <row r="681" spans="1:6" ht="12.75">
      <c r="A681" s="1"/>
      <c r="F681" s="1"/>
    </row>
    <row r="682" spans="1:6" ht="12.75">
      <c r="A682" s="1"/>
      <c r="F682" s="1"/>
    </row>
    <row r="683" spans="1:6" ht="12.75">
      <c r="A683" s="1"/>
      <c r="F683" s="1"/>
    </row>
    <row r="684" spans="1:6" ht="12.75">
      <c r="A684" s="1"/>
      <c r="F684" s="1"/>
    </row>
    <row r="685" spans="1:6" ht="12.75">
      <c r="A685" s="1"/>
      <c r="F685" s="1"/>
    </row>
    <row r="686" spans="1:6" ht="12.75">
      <c r="A686" s="1"/>
      <c r="F686" s="1"/>
    </row>
    <row r="687" spans="1:6" ht="12.75">
      <c r="A687" s="1"/>
      <c r="F687" s="1"/>
    </row>
    <row r="688" spans="1:6" ht="12.75">
      <c r="A688" s="1"/>
      <c r="F688" s="1"/>
    </row>
    <row r="689" spans="1:6" ht="12.75">
      <c r="A689" s="1"/>
      <c r="F689" s="1"/>
    </row>
    <row r="690" spans="1:6" ht="12.75">
      <c r="A690" s="1"/>
      <c r="F690" s="1"/>
    </row>
    <row r="691" spans="1:6" ht="12.75">
      <c r="A691" s="1"/>
      <c r="F691" s="1"/>
    </row>
    <row r="692" spans="1:6" ht="12.75">
      <c r="A692" s="1"/>
      <c r="F692" s="1"/>
    </row>
    <row r="693" spans="1:6" ht="12.75">
      <c r="A693" s="1"/>
      <c r="F693" s="1"/>
    </row>
    <row r="694" spans="1:6" ht="12.75">
      <c r="A694" s="1"/>
      <c r="F694" s="1"/>
    </row>
    <row r="695" spans="1:6" ht="12.75">
      <c r="A695" s="1"/>
      <c r="F695" s="1"/>
    </row>
    <row r="696" spans="1:6" ht="12.75">
      <c r="A696" s="1"/>
      <c r="F696" s="1"/>
    </row>
    <row r="697" spans="1:6" ht="12.75">
      <c r="A697" s="1"/>
      <c r="F697" s="1"/>
    </row>
    <row r="698" spans="1:6" ht="12.75">
      <c r="A698" s="1"/>
      <c r="F698" s="1"/>
    </row>
    <row r="699" spans="1:6" ht="12.75">
      <c r="A699" s="1"/>
      <c r="F699" s="1"/>
    </row>
    <row r="700" spans="1:6" ht="12.75">
      <c r="A700" s="1"/>
      <c r="F700" s="1"/>
    </row>
    <row r="701" spans="1:6" ht="12.75">
      <c r="A701" s="1"/>
      <c r="F701" s="1"/>
    </row>
    <row r="702" spans="1:6" ht="12.75">
      <c r="A702" s="1"/>
      <c r="F702" s="1"/>
    </row>
    <row r="703" spans="1:6" ht="12.75">
      <c r="A703" s="1"/>
      <c r="F703" s="1"/>
    </row>
    <row r="704" spans="1:6" ht="12.75">
      <c r="A704" s="1"/>
      <c r="F704" s="1"/>
    </row>
    <row r="705" spans="1:6" ht="12.75">
      <c r="A705" s="1"/>
      <c r="F705" s="1"/>
    </row>
    <row r="706" spans="1:6" ht="12.75">
      <c r="A706" s="1"/>
      <c r="F706" s="1"/>
    </row>
    <row r="707" spans="1:6" ht="12.75">
      <c r="A707" s="1"/>
      <c r="F707" s="1"/>
    </row>
    <row r="708" spans="1:6" ht="12.75">
      <c r="A708" s="1"/>
      <c r="F708" s="1"/>
    </row>
    <row r="709" spans="1:6" ht="12.75">
      <c r="A709" s="1"/>
      <c r="F709" s="1"/>
    </row>
    <row r="710" spans="1:6" ht="12.75">
      <c r="A710" s="1"/>
      <c r="F710" s="1"/>
    </row>
    <row r="711" spans="1:6" ht="12.75">
      <c r="A711" s="1"/>
      <c r="F711" s="1"/>
    </row>
    <row r="712" spans="1:6" ht="12.75">
      <c r="A712" s="1"/>
      <c r="F712" s="1"/>
    </row>
    <row r="713" spans="1:6" ht="12.75">
      <c r="A713" s="1"/>
      <c r="F713" s="1"/>
    </row>
    <row r="714" spans="1:6" ht="12.75">
      <c r="A714" s="1"/>
      <c r="F714" s="1"/>
    </row>
    <row r="715" spans="1:6" ht="12.75">
      <c r="A715" s="1"/>
      <c r="F715" s="1"/>
    </row>
    <row r="716" spans="1:6" ht="12.75">
      <c r="A716" s="1"/>
      <c r="F716" s="1"/>
    </row>
    <row r="717" spans="1:6" ht="12.75">
      <c r="A717" s="1"/>
      <c r="F717" s="1"/>
    </row>
    <row r="718" spans="1:6" ht="12.75">
      <c r="A718" s="1"/>
      <c r="F718" s="1"/>
    </row>
    <row r="719" spans="1:6" ht="12.75">
      <c r="A719" s="1"/>
      <c r="F719" s="1"/>
    </row>
    <row r="720" spans="1:6" ht="12.75">
      <c r="A720" s="1"/>
      <c r="F720" s="1"/>
    </row>
    <row r="721" spans="1:6" ht="12.75">
      <c r="A721" s="1"/>
      <c r="F721" s="1"/>
    </row>
    <row r="722" spans="1:6" ht="12.75">
      <c r="A722" s="1"/>
      <c r="F722" s="1"/>
    </row>
    <row r="723" spans="1:6" ht="12.75">
      <c r="A723" s="1"/>
      <c r="F723" s="1"/>
    </row>
    <row r="724" spans="1:6" ht="12.75">
      <c r="A724" s="1"/>
      <c r="F724" s="1"/>
    </row>
    <row r="725" spans="1:6" ht="12.75">
      <c r="A725" s="1"/>
      <c r="F725" s="1"/>
    </row>
    <row r="726" spans="1:6" ht="12.75">
      <c r="A726" s="1"/>
      <c r="F726" s="1"/>
    </row>
    <row r="727" spans="1:6" ht="12.75">
      <c r="A727" s="1"/>
      <c r="F727" s="1"/>
    </row>
    <row r="728" spans="1:6" ht="12.75">
      <c r="A728" s="1"/>
      <c r="F728" s="1"/>
    </row>
    <row r="729" spans="1:6" ht="12.75">
      <c r="A729" s="1"/>
      <c r="F729" s="1"/>
    </row>
    <row r="730" spans="1:6" ht="12.75">
      <c r="A730" s="1"/>
      <c r="F730" s="1"/>
    </row>
    <row r="731" spans="1:6" ht="12.75">
      <c r="A731" s="1"/>
      <c r="F731" s="1"/>
    </row>
    <row r="732" spans="1:6" ht="12.75">
      <c r="A732" s="1"/>
      <c r="F732" s="1"/>
    </row>
    <row r="733" spans="1:6" ht="12.75">
      <c r="A733" s="1"/>
      <c r="F733" s="1"/>
    </row>
    <row r="734" spans="1:6" ht="12.75">
      <c r="A734" s="1"/>
      <c r="F734" s="1"/>
    </row>
    <row r="735" spans="1:6" ht="12.75">
      <c r="A735" s="1"/>
      <c r="F735" s="1"/>
    </row>
    <row r="736" spans="1:6" ht="12.75">
      <c r="A736" s="1"/>
      <c r="F736" s="1"/>
    </row>
    <row r="737" spans="1:6" ht="12.75">
      <c r="A737" s="1"/>
      <c r="F737" s="1"/>
    </row>
    <row r="738" spans="1:6" ht="12.75">
      <c r="A738" s="1"/>
      <c r="F738" s="1"/>
    </row>
    <row r="739" spans="1:6" ht="12.75">
      <c r="A739" s="1"/>
      <c r="F739" s="1"/>
    </row>
    <row r="740" spans="1:6" ht="12.75">
      <c r="A740" s="1"/>
      <c r="F740" s="1"/>
    </row>
    <row r="741" spans="1:6" ht="12.75">
      <c r="A741" s="1"/>
      <c r="F741" s="1"/>
    </row>
    <row r="742" spans="1:6" ht="12.75">
      <c r="A742" s="1"/>
      <c r="F742" s="1"/>
    </row>
    <row r="743" spans="1:6" ht="12.75">
      <c r="A743" s="1"/>
      <c r="F743" s="1"/>
    </row>
    <row r="744" spans="1:6" ht="12.75">
      <c r="A744" s="1"/>
      <c r="F744" s="1"/>
    </row>
    <row r="745" spans="1:6" ht="12.75">
      <c r="A745" s="1"/>
      <c r="F745" s="1"/>
    </row>
    <row r="746" spans="1:6" ht="12.75">
      <c r="A746" s="1"/>
      <c r="F746" s="1"/>
    </row>
    <row r="747" spans="1:6" ht="12.75">
      <c r="A747" s="1"/>
      <c r="F747" s="1"/>
    </row>
    <row r="748" spans="1:6" ht="12.75">
      <c r="A748" s="1"/>
      <c r="F748" s="1"/>
    </row>
    <row r="749" spans="1:6" ht="12.75">
      <c r="A749" s="1"/>
      <c r="F749" s="1"/>
    </row>
    <row r="750" spans="1:6" ht="12.75">
      <c r="A750" s="1"/>
      <c r="F750" s="1"/>
    </row>
    <row r="751" spans="1:6" ht="12.75">
      <c r="A751" s="1"/>
      <c r="F751" s="1"/>
    </row>
    <row r="752" spans="1:6" ht="12.75">
      <c r="A752" s="1"/>
      <c r="F752" s="1"/>
    </row>
    <row r="753" spans="1:6" ht="12.75">
      <c r="A753" s="1"/>
      <c r="F753" s="1"/>
    </row>
    <row r="754" spans="1:6" ht="12.75">
      <c r="A754" s="1"/>
      <c r="F754" s="1"/>
    </row>
    <row r="755" spans="1:6" ht="12.75">
      <c r="A755" s="1"/>
      <c r="F755" s="1"/>
    </row>
    <row r="756" spans="1:6" ht="12.75">
      <c r="A756" s="1"/>
      <c r="F756" s="1"/>
    </row>
    <row r="757" spans="1:6" ht="12.75">
      <c r="A757" s="1"/>
      <c r="F757" s="1"/>
    </row>
    <row r="758" spans="1:6" ht="12.75">
      <c r="A758" s="1"/>
      <c r="F758" s="1"/>
    </row>
    <row r="759" spans="1:6" ht="12.75">
      <c r="A759" s="1"/>
      <c r="F759" s="1"/>
    </row>
    <row r="760" spans="1:6" ht="12.75">
      <c r="A760" s="1"/>
      <c r="F760" s="1"/>
    </row>
    <row r="761" spans="1:6" ht="12.75">
      <c r="A761" s="1"/>
      <c r="F761" s="1"/>
    </row>
    <row r="762" spans="1:6" ht="12.75">
      <c r="A762" s="1"/>
      <c r="F762" s="1"/>
    </row>
    <row r="763" spans="1:6" ht="12.75">
      <c r="A763" s="1"/>
      <c r="F763" s="1"/>
    </row>
    <row r="764" spans="1:6" ht="12.75">
      <c r="A764" s="1"/>
      <c r="F764" s="1"/>
    </row>
    <row r="765" spans="1:6" ht="12.75">
      <c r="A765" s="1"/>
      <c r="F765" s="1"/>
    </row>
    <row r="766" spans="1:6" ht="12.75">
      <c r="A766" s="1"/>
      <c r="F766" s="1"/>
    </row>
    <row r="767" spans="1:6" ht="12.75">
      <c r="A767" s="1"/>
      <c r="F767" s="1"/>
    </row>
    <row r="768" spans="1:6" ht="12.75">
      <c r="A768" s="1"/>
      <c r="F768" s="1"/>
    </row>
    <row r="769" spans="1:6" ht="12.75">
      <c r="A769" s="1"/>
      <c r="F769" s="1"/>
    </row>
    <row r="770" spans="1:6" ht="12.75">
      <c r="A770" s="1"/>
      <c r="F770" s="1"/>
    </row>
    <row r="771" spans="1:6" ht="12.75">
      <c r="A771" s="1"/>
      <c r="F771" s="1"/>
    </row>
    <row r="772" spans="1:6" ht="12.75">
      <c r="A772" s="1"/>
      <c r="F772" s="1"/>
    </row>
    <row r="773" spans="1:6" ht="12.75">
      <c r="A773" s="1"/>
      <c r="F773" s="1"/>
    </row>
    <row r="774" spans="1:6" ht="12.75">
      <c r="A774" s="1"/>
      <c r="F774" s="1"/>
    </row>
    <row r="775" spans="1:6" ht="12.75">
      <c r="A775" s="1"/>
      <c r="F775" s="1"/>
    </row>
    <row r="776" spans="1:6" ht="12.75">
      <c r="A776" s="1"/>
      <c r="F776" s="1"/>
    </row>
    <row r="777" spans="1:6" ht="12.75">
      <c r="A777" s="1"/>
      <c r="F777" s="1"/>
    </row>
    <row r="778" spans="1:6" ht="12.75">
      <c r="A778" s="1"/>
      <c r="F778" s="1"/>
    </row>
    <row r="779" spans="1:6" ht="12.75">
      <c r="A779" s="1"/>
      <c r="F779" s="1"/>
    </row>
    <row r="780" spans="1:6" ht="12.75">
      <c r="A780" s="1"/>
      <c r="F780" s="1"/>
    </row>
    <row r="781" spans="1:6" ht="12.75">
      <c r="A781" s="1"/>
      <c r="F781" s="1"/>
    </row>
    <row r="782" spans="1:6" ht="12.75">
      <c r="A782" s="1"/>
      <c r="F782" s="1"/>
    </row>
    <row r="783" spans="1:6" ht="12.75">
      <c r="A783" s="1"/>
      <c r="F783" s="1"/>
    </row>
    <row r="784" spans="1:6" ht="12.75">
      <c r="A784" s="1"/>
      <c r="F784" s="1"/>
    </row>
    <row r="785" spans="1:6" ht="12.75">
      <c r="A785" s="1"/>
      <c r="F785" s="1"/>
    </row>
    <row r="786" spans="1:6" ht="12.75">
      <c r="A786" s="1"/>
      <c r="F786" s="1"/>
    </row>
    <row r="787" spans="1:6" ht="12.75">
      <c r="A787" s="1"/>
      <c r="F787" s="1"/>
    </row>
    <row r="788" spans="1:6" ht="12.75">
      <c r="A788" s="1"/>
      <c r="F788" s="1"/>
    </row>
    <row r="789" spans="1:6" ht="12.75">
      <c r="A789" s="1"/>
      <c r="F789" s="1"/>
    </row>
    <row r="790" spans="1:6" ht="12.75">
      <c r="A790" s="1"/>
      <c r="F790" s="1"/>
    </row>
    <row r="791" spans="1:6" ht="12.75">
      <c r="A791" s="1"/>
      <c r="F791" s="1"/>
    </row>
    <row r="792" spans="1:6" ht="12.75">
      <c r="A792" s="1"/>
      <c r="F792" s="1"/>
    </row>
    <row r="793" spans="1:6" ht="12.75">
      <c r="A793" s="1"/>
      <c r="F793" s="1"/>
    </row>
    <row r="794" spans="1:6" ht="12.75">
      <c r="A794" s="1"/>
      <c r="F794" s="1"/>
    </row>
    <row r="795" spans="1:6" ht="12.75">
      <c r="A795" s="1"/>
      <c r="F795" s="1"/>
    </row>
    <row r="796" spans="1:6" ht="12.75">
      <c r="A796" s="1"/>
      <c r="F796" s="1"/>
    </row>
    <row r="797" spans="1:6" ht="12.75">
      <c r="A797" s="1"/>
      <c r="F797" s="1"/>
    </row>
    <row r="798" spans="1:6" ht="12.75">
      <c r="A798" s="1"/>
      <c r="F798" s="1"/>
    </row>
    <row r="799" spans="1:6" ht="12.75">
      <c r="A799" s="1"/>
      <c r="F799" s="1"/>
    </row>
    <row r="800" spans="1:6" ht="12.75">
      <c r="A800" s="1"/>
      <c r="F800" s="1"/>
    </row>
    <row r="801" spans="1:6" ht="12.75">
      <c r="A801" s="1"/>
      <c r="F801" s="1"/>
    </row>
    <row r="802" spans="1:6" ht="12.75">
      <c r="A802" s="1"/>
      <c r="F802" s="1"/>
    </row>
    <row r="803" spans="1:6" ht="12.75">
      <c r="A803" s="1"/>
      <c r="F803" s="1"/>
    </row>
    <row r="804" spans="1:6" ht="12.75">
      <c r="A804" s="1"/>
      <c r="F804" s="1"/>
    </row>
    <row r="805" spans="1:6" ht="12.75">
      <c r="A805" s="1"/>
      <c r="F805" s="1"/>
    </row>
    <row r="806" spans="1:6" ht="12.75">
      <c r="A806" s="1"/>
      <c r="F806" s="1"/>
    </row>
    <row r="807" spans="1:6" ht="12.75">
      <c r="A807" s="1"/>
      <c r="F807" s="1"/>
    </row>
    <row r="808" spans="1:6" ht="12.75">
      <c r="A808" s="1"/>
      <c r="F808" s="1"/>
    </row>
    <row r="809" spans="1:6" ht="12.75">
      <c r="A809" s="1"/>
      <c r="F809" s="1"/>
    </row>
    <row r="810" spans="1:6" ht="12.75">
      <c r="A810" s="1"/>
      <c r="F810" s="1"/>
    </row>
    <row r="811" spans="1:6" ht="12.75">
      <c r="A811" s="1"/>
      <c r="F811" s="1"/>
    </row>
    <row r="812" spans="1:6" ht="12.75">
      <c r="A812" s="1"/>
      <c r="F812" s="1"/>
    </row>
    <row r="813" spans="1:6" ht="12.75">
      <c r="A813" s="1"/>
      <c r="F813" s="1"/>
    </row>
    <row r="814" spans="1:6" ht="12.75">
      <c r="A814" s="1"/>
      <c r="F814" s="1"/>
    </row>
    <row r="815" spans="1:6" ht="12.75">
      <c r="A815" s="1"/>
      <c r="F815" s="1"/>
    </row>
    <row r="816" spans="1:6" ht="12.75">
      <c r="A816" s="1"/>
      <c r="F816" s="1"/>
    </row>
    <row r="817" spans="1:6" ht="12.75">
      <c r="A817" s="1"/>
      <c r="F817" s="1"/>
    </row>
    <row r="818" spans="1:6" ht="12.75">
      <c r="A818" s="1"/>
      <c r="F818" s="1"/>
    </row>
    <row r="819" spans="1:6" ht="12.75">
      <c r="A819" s="1"/>
      <c r="F819" s="1"/>
    </row>
    <row r="820" spans="1:6" ht="12.75">
      <c r="A820" s="1"/>
      <c r="F820" s="1"/>
    </row>
    <row r="821" spans="1:6" ht="12.75">
      <c r="A821" s="1"/>
      <c r="F821" s="1"/>
    </row>
    <row r="822" spans="1:6" ht="12.75">
      <c r="A822" s="1"/>
      <c r="F822" s="1"/>
    </row>
    <row r="823" spans="1:6" ht="12.75">
      <c r="A823" s="1"/>
      <c r="F823" s="1"/>
    </row>
    <row r="824" spans="1:6" ht="12.75">
      <c r="A824" s="1"/>
      <c r="F824" s="1"/>
    </row>
    <row r="825" spans="1:6" ht="12.75">
      <c r="A825" s="1"/>
      <c r="F825" s="1"/>
    </row>
    <row r="826" spans="1:6" ht="12.75">
      <c r="A826" s="1"/>
      <c r="F826" s="1"/>
    </row>
    <row r="827" spans="1:6" ht="12.75">
      <c r="A827" s="1"/>
      <c r="F827" s="1"/>
    </row>
    <row r="828" spans="1:6" ht="12.75">
      <c r="A828" s="1"/>
      <c r="F828" s="1"/>
    </row>
    <row r="829" spans="1:6" ht="12.75">
      <c r="A829" s="1"/>
      <c r="F829" s="1"/>
    </row>
    <row r="830" spans="1:6" ht="12.75">
      <c r="A830" s="1"/>
      <c r="F830" s="1"/>
    </row>
    <row r="831" spans="1:6" ht="12.75">
      <c r="A831" s="1"/>
      <c r="F831" s="1"/>
    </row>
    <row r="832" spans="1:6" ht="12.75">
      <c r="A832" s="1"/>
      <c r="F832" s="1"/>
    </row>
    <row r="833" spans="1:6" ht="12.75">
      <c r="A833" s="1"/>
      <c r="F833" s="1"/>
    </row>
    <row r="834" spans="1:6" ht="12.75">
      <c r="A834" s="1"/>
      <c r="F834" s="1"/>
    </row>
    <row r="835" spans="1:6" ht="12.75">
      <c r="A835" s="1"/>
      <c r="F835" s="1"/>
    </row>
    <row r="836" spans="1:6" ht="12.75">
      <c r="A836" s="1"/>
      <c r="F836" s="1"/>
    </row>
    <row r="837" spans="1:6" ht="12.75">
      <c r="A837" s="1"/>
      <c r="F837" s="1"/>
    </row>
    <row r="838" spans="1:6" ht="12.75">
      <c r="A838" s="1"/>
      <c r="F838" s="1"/>
    </row>
    <row r="839" spans="1:6" ht="12.75">
      <c r="A839" s="1"/>
      <c r="F839" s="1"/>
    </row>
    <row r="840" spans="1:6" ht="12.75">
      <c r="A840" s="1"/>
      <c r="F840" s="1"/>
    </row>
    <row r="841" spans="1:6" ht="12.75">
      <c r="A841" s="1"/>
      <c r="F841" s="1"/>
    </row>
    <row r="842" spans="1:6" ht="12.75">
      <c r="A842" s="1"/>
      <c r="F842" s="1"/>
    </row>
    <row r="843" spans="1:6" ht="12.75">
      <c r="A843" s="1"/>
      <c r="F843" s="1"/>
    </row>
    <row r="844" spans="1:6" ht="12.75">
      <c r="A844" s="1"/>
      <c r="F844" s="1"/>
    </row>
    <row r="845" spans="1:6" ht="12.75">
      <c r="A845" s="1"/>
      <c r="F845" s="1"/>
    </row>
    <row r="846" spans="1:6" ht="12.75">
      <c r="A846" s="1"/>
      <c r="F846" s="1"/>
    </row>
    <row r="847" spans="1:6" ht="12.75">
      <c r="A847" s="1"/>
      <c r="F847" s="1"/>
    </row>
    <row r="848" spans="1:6" ht="12.75">
      <c r="A848" s="1"/>
      <c r="F848" s="1"/>
    </row>
    <row r="849" spans="1:6" ht="12.75">
      <c r="A849" s="1"/>
      <c r="F849" s="1"/>
    </row>
    <row r="850" spans="1:6" ht="12.75">
      <c r="A850" s="1"/>
      <c r="F850" s="1"/>
    </row>
    <row r="851" spans="1:6" ht="12.75">
      <c r="A851" s="1"/>
      <c r="F851" s="1"/>
    </row>
    <row r="852" spans="1:6" ht="12.75">
      <c r="A852" s="1"/>
      <c r="F852" s="1"/>
    </row>
    <row r="853" spans="1:6" ht="12.75">
      <c r="A853" s="1"/>
      <c r="F853" s="1"/>
    </row>
    <row r="854" spans="1:6" ht="12.75">
      <c r="A854" s="1"/>
      <c r="F854" s="1"/>
    </row>
    <row r="855" spans="1:6" ht="12.75">
      <c r="A855" s="1"/>
      <c r="F855" s="1"/>
    </row>
    <row r="856" spans="1:6" ht="12.75">
      <c r="A856" s="1"/>
      <c r="F856" s="1"/>
    </row>
    <row r="857" spans="1:6" ht="12.75">
      <c r="A857" s="1"/>
      <c r="F857" s="1"/>
    </row>
    <row r="858" spans="1:6" ht="12.75">
      <c r="A858" s="1"/>
      <c r="F858" s="1"/>
    </row>
    <row r="859" spans="1:6" ht="12.75">
      <c r="A859" s="1"/>
      <c r="F859" s="1"/>
    </row>
    <row r="860" spans="1:6" ht="12.75">
      <c r="A860" s="1"/>
      <c r="F860" s="1"/>
    </row>
    <row r="861" spans="1:6" ht="12.75">
      <c r="A861" s="1"/>
      <c r="F861" s="1"/>
    </row>
    <row r="862" spans="1:6" ht="12.75">
      <c r="A862" s="1"/>
      <c r="F862" s="1"/>
    </row>
    <row r="863" spans="1:6" ht="12.75">
      <c r="A863" s="1"/>
      <c r="F863" s="1"/>
    </row>
    <row r="864" spans="1:6" ht="12.75">
      <c r="A864" s="1"/>
      <c r="F864" s="1"/>
    </row>
    <row r="865" spans="1:6" ht="12.75">
      <c r="A865" s="1"/>
      <c r="F865" s="1"/>
    </row>
    <row r="866" spans="1:6" ht="12.75">
      <c r="A866" s="1"/>
      <c r="F866" s="1"/>
    </row>
    <row r="867" spans="1:6" ht="12.75">
      <c r="A867" s="1"/>
      <c r="F867" s="1"/>
    </row>
    <row r="868" spans="1:6" ht="12.75">
      <c r="A868" s="1"/>
      <c r="F868" s="1"/>
    </row>
    <row r="869" spans="1:6" ht="12.75">
      <c r="A869" s="1"/>
      <c r="F869" s="1"/>
    </row>
    <row r="870" spans="1:6" ht="12.75">
      <c r="A870" s="1"/>
      <c r="F870" s="1"/>
    </row>
    <row r="871" spans="1:6" ht="12.75">
      <c r="A871" s="1"/>
      <c r="F871" s="1"/>
    </row>
    <row r="872" spans="1:6" ht="12.75">
      <c r="A872" s="1"/>
      <c r="F872" s="1"/>
    </row>
    <row r="873" spans="1:6" ht="12.75">
      <c r="A873" s="1"/>
      <c r="F873" s="1"/>
    </row>
    <row r="874" spans="1:6" ht="12.75">
      <c r="A874" s="1"/>
      <c r="F874" s="1"/>
    </row>
    <row r="875" spans="1:6" ht="12.75">
      <c r="A875" s="1"/>
      <c r="F875" s="1"/>
    </row>
    <row r="876" spans="1:6" ht="12.75">
      <c r="A876" s="1"/>
      <c r="F876" s="1"/>
    </row>
    <row r="877" spans="1:6" ht="12.75">
      <c r="A877" s="1"/>
      <c r="F877" s="1"/>
    </row>
    <row r="878" spans="1:6" ht="12.75">
      <c r="A878" s="1"/>
      <c r="F878" s="1"/>
    </row>
    <row r="879" spans="1:6" ht="12.75">
      <c r="A879" s="1"/>
      <c r="F879" s="1"/>
    </row>
    <row r="880" spans="1:6" ht="12.75">
      <c r="A880" s="1"/>
      <c r="F880" s="1"/>
    </row>
    <row r="881" spans="1:6" ht="12.75">
      <c r="A881" s="1"/>
      <c r="F881" s="1"/>
    </row>
    <row r="882" spans="1:6" ht="12.75">
      <c r="A882" s="1"/>
      <c r="F882" s="1"/>
    </row>
    <row r="883" spans="1:6" ht="12.75">
      <c r="A883" s="1"/>
      <c r="F883" s="1"/>
    </row>
    <row r="884" spans="1:6" ht="12.75">
      <c r="A884" s="1"/>
      <c r="F884" s="1"/>
    </row>
    <row r="885" spans="1:6" ht="12.75">
      <c r="A885" s="1"/>
      <c r="F885" s="1"/>
    </row>
    <row r="886" spans="1:6" ht="12.75">
      <c r="A886" s="1"/>
      <c r="F886" s="1"/>
    </row>
    <row r="887" spans="1:6" ht="12.75">
      <c r="A887" s="1"/>
      <c r="F887" s="1"/>
    </row>
    <row r="888" spans="1:6" ht="12.75">
      <c r="A888" s="1"/>
      <c r="F888" s="1"/>
    </row>
    <row r="889" spans="1:6" ht="12.75">
      <c r="A889" s="1"/>
      <c r="F889" s="1"/>
    </row>
    <row r="890" spans="1:6" ht="12.75">
      <c r="A890" s="1"/>
      <c r="F890" s="1"/>
    </row>
    <row r="891" spans="1:6" ht="12.75">
      <c r="A891" s="1"/>
      <c r="F891" s="1"/>
    </row>
    <row r="892" spans="1:6" ht="12.75">
      <c r="A892" s="1"/>
      <c r="F892" s="1"/>
    </row>
    <row r="893" spans="1:6" ht="12.75">
      <c r="A893" s="1"/>
      <c r="F893" s="1"/>
    </row>
    <row r="894" spans="1:6" ht="12.75">
      <c r="A894" s="1"/>
      <c r="F894" s="1"/>
    </row>
    <row r="895" spans="1:6" ht="12.75">
      <c r="A895" s="1"/>
      <c r="F895" s="1"/>
    </row>
    <row r="896" spans="1:6" ht="12.75">
      <c r="A896" s="1"/>
      <c r="F896" s="1"/>
    </row>
    <row r="897" spans="1:6" ht="12.75">
      <c r="A897" s="1"/>
      <c r="F897" s="1"/>
    </row>
    <row r="898" spans="1:6" ht="12.75">
      <c r="A898" s="1"/>
      <c r="F898" s="1"/>
    </row>
    <row r="899" spans="1:6" ht="12.75">
      <c r="A899" s="1"/>
      <c r="F899" s="1"/>
    </row>
    <row r="900" spans="1:6" ht="12.75">
      <c r="A900" s="1"/>
      <c r="F900" s="1"/>
    </row>
    <row r="901" spans="1:6" ht="12.75">
      <c r="A901" s="1"/>
      <c r="F901" s="1"/>
    </row>
    <row r="902" spans="1:6" ht="12.75">
      <c r="A902" s="1"/>
      <c r="F902" s="1"/>
    </row>
    <row r="903" spans="1:6" ht="12.75">
      <c r="A903" s="1"/>
      <c r="F903" s="1"/>
    </row>
    <row r="904" spans="1:6" ht="12.75">
      <c r="A904" s="1"/>
      <c r="F904" s="1"/>
    </row>
    <row r="905" spans="1:6" ht="12.75">
      <c r="A905" s="1"/>
      <c r="F905" s="1"/>
    </row>
    <row r="906" spans="1:6" ht="12.75">
      <c r="A906" s="1"/>
      <c r="F906" s="1"/>
    </row>
    <row r="907" spans="1:6" ht="12.75">
      <c r="A907" s="1"/>
      <c r="F907" s="1"/>
    </row>
    <row r="908" spans="1:6" ht="12.75">
      <c r="A908" s="1"/>
      <c r="F908" s="1"/>
    </row>
    <row r="909" spans="1:6" ht="12.75">
      <c r="A909" s="1"/>
      <c r="F909" s="1"/>
    </row>
    <row r="910" spans="1:6" ht="12.75">
      <c r="A910" s="1"/>
      <c r="F910" s="1"/>
    </row>
    <row r="911" spans="1:6" ht="12.75">
      <c r="A911" s="1"/>
      <c r="F911" s="1"/>
    </row>
    <row r="912" spans="1:6" ht="12.75">
      <c r="A912" s="1"/>
      <c r="F912" s="1"/>
    </row>
    <row r="913" spans="1:6" ht="12.75">
      <c r="A913" s="1"/>
      <c r="F913" s="1"/>
    </row>
    <row r="914" spans="1:6" ht="12.75">
      <c r="A914" s="1"/>
      <c r="F914" s="1"/>
    </row>
    <row r="915" spans="1:6" ht="12.75">
      <c r="A915" s="1"/>
      <c r="F915" s="1"/>
    </row>
    <row r="916" spans="1:6" ht="12.75">
      <c r="A916" s="1"/>
      <c r="F916" s="1"/>
    </row>
    <row r="917" spans="1:6" ht="12.75">
      <c r="A917" s="1"/>
      <c r="F917" s="1"/>
    </row>
    <row r="918" spans="1:6" ht="12.75">
      <c r="A918" s="1"/>
      <c r="F918" s="1"/>
    </row>
    <row r="919" spans="1:6" ht="12.75">
      <c r="A919" s="1"/>
      <c r="F919" s="1"/>
    </row>
    <row r="920" spans="1:6" ht="12.75">
      <c r="A920" s="1"/>
      <c r="F920" s="1"/>
    </row>
    <row r="921" spans="1:6" ht="12.75">
      <c r="A921" s="1"/>
      <c r="F921" s="1"/>
    </row>
    <row r="922" spans="1:6" ht="12.75">
      <c r="A922" s="1"/>
      <c r="F922" s="1"/>
    </row>
    <row r="923" spans="1:6" ht="12.75">
      <c r="A923" s="1"/>
      <c r="F923" s="1"/>
    </row>
    <row r="924" spans="1:6" ht="12.75">
      <c r="A924" s="1"/>
      <c r="F924" s="1"/>
    </row>
    <row r="925" spans="1:6" ht="12.75">
      <c r="A925" s="1"/>
      <c r="F925" s="1"/>
    </row>
    <row r="926" spans="1:6" ht="12.75">
      <c r="A926" s="1"/>
      <c r="F926" s="1"/>
    </row>
    <row r="927" spans="1:6" ht="12.75">
      <c r="A927" s="1"/>
      <c r="F927" s="1"/>
    </row>
    <row r="928" spans="1:6" ht="12.75">
      <c r="A928" s="1"/>
      <c r="F928" s="1"/>
    </row>
    <row r="929" spans="1:6" ht="12.75">
      <c r="A929" s="1"/>
      <c r="F929" s="1"/>
    </row>
    <row r="930" spans="1:6" ht="12.75">
      <c r="A930" s="1"/>
      <c r="F930" s="1"/>
    </row>
    <row r="931" spans="1:6" ht="12.75">
      <c r="A931" s="1"/>
      <c r="F931" s="1"/>
    </row>
    <row r="932" spans="1:6" ht="12.75">
      <c r="A932" s="1"/>
      <c r="F932" s="1"/>
    </row>
    <row r="933" spans="1:6" ht="12.75">
      <c r="A933" s="1"/>
      <c r="F933" s="1"/>
    </row>
    <row r="934" spans="1:6" ht="12.75">
      <c r="A934" s="1"/>
      <c r="F934" s="1"/>
    </row>
    <row r="935" spans="1:6" ht="12.75">
      <c r="A935" s="1"/>
      <c r="F935" s="1"/>
    </row>
    <row r="936" spans="1:6" ht="12.75">
      <c r="A936" s="1"/>
      <c r="F936" s="1"/>
    </row>
    <row r="937" spans="1:6" ht="12.75">
      <c r="A937" s="1"/>
      <c r="F937" s="1"/>
    </row>
    <row r="938" spans="1:6" ht="12.75">
      <c r="A938" s="1"/>
      <c r="F938" s="1"/>
    </row>
    <row r="939" spans="1:6" ht="12.75">
      <c r="A939" s="1"/>
      <c r="F939" s="1"/>
    </row>
    <row r="940" spans="1:6" ht="12.75">
      <c r="A940" s="1"/>
      <c r="F940" s="1"/>
    </row>
    <row r="941" spans="1:6" ht="12.75">
      <c r="A941" s="1"/>
      <c r="F941" s="1"/>
    </row>
    <row r="942" spans="1:6" ht="12.75">
      <c r="A942" s="1"/>
      <c r="F942" s="1"/>
    </row>
    <row r="943" spans="1:6" ht="12.75">
      <c r="A943" s="1"/>
      <c r="F943" s="1"/>
    </row>
    <row r="944" spans="1:6" ht="12.75">
      <c r="A944" s="1"/>
      <c r="F944" s="1"/>
    </row>
    <row r="945" spans="1:6" ht="12.75">
      <c r="A945" s="1"/>
      <c r="F945" s="1"/>
    </row>
    <row r="946" spans="1:6" ht="12.75">
      <c r="A946" s="1"/>
      <c r="F946" s="1"/>
    </row>
    <row r="947" spans="1:6" ht="12.75">
      <c r="A947" s="1"/>
      <c r="F947" s="1"/>
    </row>
    <row r="948" spans="1:6" ht="12.75">
      <c r="A948" s="1"/>
      <c r="F948" s="1"/>
    </row>
    <row r="949" spans="1:6" ht="12.75">
      <c r="A949" s="1"/>
      <c r="F949" s="1"/>
    </row>
    <row r="950" spans="1:6" ht="12.75">
      <c r="A950" s="1"/>
      <c r="F950" s="1"/>
    </row>
    <row r="951" spans="1:6" ht="12.75">
      <c r="A951" s="1"/>
      <c r="F951" s="1"/>
    </row>
    <row r="952" spans="1:6" ht="12.75">
      <c r="A952" s="1"/>
      <c r="F952" s="1"/>
    </row>
    <row r="953" spans="1:6" ht="12.75">
      <c r="A953" s="1"/>
      <c r="F953" s="1"/>
    </row>
    <row r="954" spans="1:6" ht="12.75">
      <c r="A954" s="1"/>
      <c r="F954" s="1"/>
    </row>
    <row r="955" spans="1:6" ht="12.75">
      <c r="A955" s="1"/>
      <c r="F955" s="1"/>
    </row>
    <row r="956" spans="1:6" ht="12.75">
      <c r="A956" s="1"/>
      <c r="F956" s="1"/>
    </row>
    <row r="957" spans="1:6" ht="12.75">
      <c r="A957" s="1"/>
      <c r="F957" s="1"/>
    </row>
    <row r="958" spans="1:6" ht="12.75">
      <c r="A958" s="1"/>
      <c r="F958" s="1"/>
    </row>
    <row r="959" spans="1:6" ht="12.75">
      <c r="A959" s="1"/>
      <c r="F959" s="1"/>
    </row>
    <row r="960" spans="1:6" ht="12.75">
      <c r="A960" s="1"/>
      <c r="F960" s="1"/>
    </row>
    <row r="961" spans="1:6" ht="12.75">
      <c r="A961" s="1"/>
      <c r="F961" s="1"/>
    </row>
    <row r="962" spans="1:6" ht="12.75">
      <c r="A962" s="1"/>
      <c r="F962" s="1"/>
    </row>
    <row r="963" spans="1:6" ht="12.75">
      <c r="A963" s="1"/>
      <c r="F963" s="1"/>
    </row>
    <row r="964" spans="1:6" ht="12.75">
      <c r="A964" s="1"/>
      <c r="F964" s="1"/>
    </row>
    <row r="965" spans="1:6" ht="12.75">
      <c r="A965" s="1"/>
      <c r="F965" s="1"/>
    </row>
    <row r="966" spans="1:6" ht="12.75">
      <c r="A966" s="1"/>
      <c r="F966" s="1"/>
    </row>
    <row r="967" spans="1:6" ht="12.75">
      <c r="A967" s="1"/>
      <c r="F967" s="1"/>
    </row>
    <row r="968" spans="1:6" ht="12.75">
      <c r="A968" s="1"/>
      <c r="F968" s="1"/>
    </row>
    <row r="969" spans="1:6" ht="12.75">
      <c r="A969" s="1"/>
      <c r="F969" s="1"/>
    </row>
    <row r="970" spans="1:6" ht="12.75">
      <c r="A970" s="1"/>
      <c r="F970" s="1"/>
    </row>
    <row r="971" spans="1:6" ht="12.75">
      <c r="A971" s="1"/>
      <c r="F971" s="1"/>
    </row>
    <row r="972" spans="1:6" ht="12.75">
      <c r="A972" s="1"/>
      <c r="F972" s="1"/>
    </row>
    <row r="973" spans="1:6" ht="12.75">
      <c r="A973" s="1"/>
      <c r="F973" s="1"/>
    </row>
    <row r="974" spans="1:6" ht="12.75">
      <c r="A974" s="1"/>
      <c r="F974" s="1"/>
    </row>
    <row r="975" spans="1:6" ht="12.75">
      <c r="A975" s="1"/>
      <c r="F975" s="1"/>
    </row>
    <row r="976" spans="1:6" ht="12.75">
      <c r="A976" s="1"/>
      <c r="F976" s="1"/>
    </row>
    <row r="977" spans="1:6" ht="12.75">
      <c r="A977" s="1"/>
      <c r="F977" s="1"/>
    </row>
    <row r="978" spans="1:6" ht="12.75">
      <c r="A978" s="1"/>
      <c r="F978" s="1"/>
    </row>
    <row r="979" spans="1:6" ht="12.75">
      <c r="A979" s="1"/>
      <c r="F979" s="1"/>
    </row>
    <row r="980" spans="1:6" ht="12.75">
      <c r="A980" s="1"/>
      <c r="F980" s="1"/>
    </row>
    <row r="981" spans="1:6" ht="12.75">
      <c r="A981" s="1"/>
      <c r="F981" s="1"/>
    </row>
    <row r="982" spans="1:6" ht="12.75">
      <c r="A982" s="1"/>
      <c r="F982" s="1"/>
    </row>
    <row r="983" spans="1:6" ht="12.75">
      <c r="A983" s="1"/>
      <c r="F983" s="1"/>
    </row>
    <row r="984" spans="1:6" ht="12.75">
      <c r="A984" s="1"/>
      <c r="F984" s="1"/>
    </row>
    <row r="985" spans="1:6" ht="12.75">
      <c r="A985" s="1"/>
      <c r="F985" s="1"/>
    </row>
    <row r="986" spans="1:6" ht="12.75">
      <c r="A986" s="1"/>
      <c r="F986" s="1"/>
    </row>
    <row r="987" spans="1:6" ht="12.75">
      <c r="A987" s="1"/>
      <c r="F987" s="1"/>
    </row>
    <row r="988" spans="1:6" ht="12.75">
      <c r="A988" s="1"/>
      <c r="F988" s="1"/>
    </row>
    <row r="989" spans="1:6" ht="12.75">
      <c r="A989" s="1"/>
      <c r="F989" s="1"/>
    </row>
    <row r="990" spans="1:6" ht="12.75">
      <c r="A990" s="1"/>
      <c r="F990" s="1"/>
    </row>
    <row r="991" spans="1:6" ht="12.75">
      <c r="A991" s="1"/>
      <c r="F991" s="1"/>
    </row>
    <row r="992" spans="1:6" ht="12.75">
      <c r="A992" s="1"/>
      <c r="F992" s="1"/>
    </row>
  </sheetData>
  <autoFilter ref="A2:I2"/>
  <mergeCells count="5">
    <mergeCell ref="A1:K1"/>
    <mergeCell ref="A17:C17"/>
    <mergeCell ref="A18:C18"/>
    <mergeCell ref="F17:I17"/>
    <mergeCell ref="F18:I18"/>
  </mergeCells>
  <printOptions horizontalCentered="1"/>
  <pageMargins left="0.25" right="0.25" top="0.75" bottom="0.75" header="0.3" footer="0.3"/>
  <pageSetup fitToHeight="0" fitToWidth="1" horizontalDpi="600" verticalDpi="600" orientation="landscape" paperSize="9" scale="47" r:id="rId1"/>
  <headerFooter>
    <oddFooter>&amp;CVýzva č. 12 v DNS „UK FSV – „DNS dodávky standardní techniky ICT 2019 až 2022“ - Fakulta sociálních věd Univerzity Karlovy  
Příloha č. 1 – technická specifikace dodávky + cenová nabídka účastníka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VK</dc:creator>
  <cp:keywords/>
  <dc:description/>
  <cp:lastModifiedBy>Dušan May</cp:lastModifiedBy>
  <cp:lastPrinted>2019-07-01T13:04:25Z</cp:lastPrinted>
  <dcterms:created xsi:type="dcterms:W3CDTF">2016-08-01T15:32:31Z</dcterms:created>
  <dcterms:modified xsi:type="dcterms:W3CDTF">2020-05-05T06:46:56Z</dcterms:modified>
  <cp:category/>
  <cp:version/>
  <cp:contentType/>
  <cp:contentStatus/>
</cp:coreProperties>
</file>