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8" yWindow="-108" windowWidth="23256" windowHeight="1257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E7" i="1"/>
  <c r="E6" i="1" s="1"/>
  <c r="F7" i="1"/>
  <c r="F6" i="1" s="1"/>
  <c r="D7" i="1"/>
  <c r="H6" i="1" l="1"/>
  <c r="H7" i="1"/>
</calcChain>
</file>

<file path=xl/sharedStrings.xml><?xml version="1.0" encoding="utf-8"?>
<sst xmlns="http://schemas.openxmlformats.org/spreadsheetml/2006/main" count="17" uniqueCount="17">
  <si>
    <t>EPS</t>
  </si>
  <si>
    <t>EVR</t>
  </si>
  <si>
    <t>CCTV</t>
  </si>
  <si>
    <t>IT</t>
  </si>
  <si>
    <t>Celkem</t>
  </si>
  <si>
    <t>Etapa 1.</t>
  </si>
  <si>
    <t>Etapa 2.</t>
  </si>
  <si>
    <t>Etapa 3.</t>
  </si>
  <si>
    <t>ESIL</t>
  </si>
  <si>
    <t>TZB</t>
  </si>
  <si>
    <t>Profese bez DPH</t>
  </si>
  <si>
    <t>s DPH</t>
  </si>
  <si>
    <t>UK-SBZ-Revitalizace objektů Karolina-Rekonstrukce chodeb rektorátu a výukové části</t>
  </si>
  <si>
    <t>Název zhotovitele</t>
  </si>
  <si>
    <t>Celková rekapitulace soupisů prací (VV)</t>
  </si>
  <si>
    <t>ARCH</t>
  </si>
  <si>
    <t>ACS+PZTS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</si>
</sst>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164" fontId="0" fillId="0" borderId="0" xfId="0" applyNumberFormat="1"/>
    <xf numFmtId="164" fontId="5" fillId="0" borderId="0" xfId="0" applyNumberFormat="1" applyFont="1"/>
    <xf numFmtId="0" fontId="7" fillId="0" borderId="0" xfId="0" applyFont="1"/>
    <xf numFmtId="0" fontId="4" fillId="0" borderId="2" xfId="0" applyFont="1" applyBorder="1"/>
    <xf numFmtId="164" fontId="0" fillId="0" borderId="2" xfId="1" applyNumberFormat="1" applyFont="1" applyBorder="1"/>
    <xf numFmtId="0" fontId="6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1"/>
  <sheetViews>
    <sheetView tabSelected="1" workbookViewId="0">
      <selection activeCell="E21" sqref="E21"/>
    </sheetView>
  </sheetViews>
  <sheetFormatPr defaultRowHeight="14.4" x14ac:dyDescent="0.3"/>
  <cols>
    <col min="3" max="3" width="34.77734375" customWidth="1"/>
    <col min="4" max="6" width="21.44140625" customWidth="1"/>
    <col min="8" max="8" width="22.109375" customWidth="1"/>
  </cols>
  <sheetData>
    <row r="2" spans="3:8" ht="19.8" x14ac:dyDescent="0.4">
      <c r="C2" s="8" t="s">
        <v>12</v>
      </c>
      <c r="H2" s="11" t="s">
        <v>13</v>
      </c>
    </row>
    <row r="4" spans="3:8" ht="18.600000000000001" thickBot="1" x14ac:dyDescent="0.4">
      <c r="D4" s="13" t="s">
        <v>14</v>
      </c>
      <c r="E4" s="13"/>
      <c r="F4" s="13"/>
    </row>
    <row r="5" spans="3:8" ht="16.2" thickBot="1" x14ac:dyDescent="0.35">
      <c r="D5" s="12" t="s">
        <v>5</v>
      </c>
      <c r="E5" s="12" t="s">
        <v>6</v>
      </c>
      <c r="F5" s="12" t="s">
        <v>7</v>
      </c>
      <c r="G5" s="4"/>
      <c r="H5" s="12" t="s">
        <v>4</v>
      </c>
    </row>
    <row r="6" spans="3:8" ht="21.6" thickBot="1" x14ac:dyDescent="0.45">
      <c r="C6" s="2" t="s">
        <v>11</v>
      </c>
      <c r="D6" s="3">
        <f>D7*1.21</f>
        <v>435.59999999999997</v>
      </c>
      <c r="E6" s="3">
        <f>E7*1.21</f>
        <v>445.28</v>
      </c>
      <c r="F6" s="3">
        <f>F7*1.21</f>
        <v>454.96</v>
      </c>
      <c r="H6" s="3">
        <f>SUM(D6:F6)</f>
        <v>1335.84</v>
      </c>
    </row>
    <row r="7" spans="3:8" ht="21.6" thickBot="1" x14ac:dyDescent="0.45">
      <c r="C7" s="2" t="s">
        <v>10</v>
      </c>
      <c r="D7" s="3">
        <f>SUM(D9:D16)</f>
        <v>360</v>
      </c>
      <c r="E7" s="3">
        <f>SUM(E9:E16)</f>
        <v>368</v>
      </c>
      <c r="F7" s="3">
        <f>SUM(F9:F16)</f>
        <v>376</v>
      </c>
      <c r="H7" s="3">
        <f>D7+E7+F7</f>
        <v>1104</v>
      </c>
    </row>
    <row r="9" spans="3:8" ht="18" customHeight="1" x14ac:dyDescent="0.3">
      <c r="C9" s="9" t="s">
        <v>15</v>
      </c>
      <c r="D9" s="10">
        <v>10</v>
      </c>
      <c r="E9" s="10">
        <v>11</v>
      </c>
      <c r="F9" s="10">
        <v>12</v>
      </c>
    </row>
    <row r="10" spans="3:8" ht="18" customHeight="1" x14ac:dyDescent="0.3">
      <c r="C10" s="9" t="s">
        <v>9</v>
      </c>
      <c r="D10" s="10">
        <v>20</v>
      </c>
      <c r="E10" s="10">
        <v>21</v>
      </c>
      <c r="F10" s="10">
        <v>22</v>
      </c>
    </row>
    <row r="11" spans="3:8" ht="18" customHeight="1" x14ac:dyDescent="0.3">
      <c r="C11" s="9" t="s">
        <v>8</v>
      </c>
      <c r="D11" s="10">
        <v>30</v>
      </c>
      <c r="E11" s="10">
        <v>31</v>
      </c>
      <c r="F11" s="10">
        <v>32</v>
      </c>
    </row>
    <row r="12" spans="3:8" ht="18" customHeight="1" x14ac:dyDescent="0.3">
      <c r="C12" s="9" t="s">
        <v>0</v>
      </c>
      <c r="D12" s="10">
        <v>40</v>
      </c>
      <c r="E12" s="10">
        <v>41</v>
      </c>
      <c r="F12" s="10">
        <v>42</v>
      </c>
      <c r="H12" s="7"/>
    </row>
    <row r="13" spans="3:8" ht="18" customHeight="1" x14ac:dyDescent="0.3">
      <c r="C13" s="9" t="s">
        <v>16</v>
      </c>
      <c r="D13" s="10">
        <v>50</v>
      </c>
      <c r="E13" s="10">
        <v>51</v>
      </c>
      <c r="F13" s="10">
        <v>52</v>
      </c>
      <c r="H13" s="7"/>
    </row>
    <row r="14" spans="3:8" ht="18" customHeight="1" x14ac:dyDescent="0.3">
      <c r="C14" s="9" t="s">
        <v>2</v>
      </c>
      <c r="D14" s="10">
        <v>60</v>
      </c>
      <c r="E14" s="10">
        <v>61</v>
      </c>
      <c r="F14" s="10">
        <v>62</v>
      </c>
      <c r="H14" s="7"/>
    </row>
    <row r="15" spans="3:8" ht="18" customHeight="1" x14ac:dyDescent="0.3">
      <c r="C15" s="9" t="s">
        <v>1</v>
      </c>
      <c r="D15" s="10">
        <v>70</v>
      </c>
      <c r="E15" s="10">
        <v>71</v>
      </c>
      <c r="F15" s="10">
        <v>72</v>
      </c>
      <c r="H15" s="7"/>
    </row>
    <row r="16" spans="3:8" ht="18" customHeight="1" x14ac:dyDescent="0.3">
      <c r="C16" s="9" t="s">
        <v>3</v>
      </c>
      <c r="D16" s="10">
        <v>80</v>
      </c>
      <c r="E16" s="10">
        <v>81</v>
      </c>
      <c r="F16" s="10">
        <v>82</v>
      </c>
      <c r="H16" s="7"/>
    </row>
    <row r="17" spans="3:8" ht="18" customHeight="1" x14ac:dyDescent="0.3">
      <c r="C17" s="5"/>
      <c r="D17" s="1"/>
      <c r="E17" s="1"/>
      <c r="F17" s="1"/>
      <c r="H17" s="7"/>
    </row>
    <row r="18" spans="3:8" ht="18" customHeight="1" x14ac:dyDescent="0.3">
      <c r="C18" s="4"/>
      <c r="D18" s="1"/>
      <c r="E18" s="1"/>
      <c r="F18" s="1"/>
      <c r="H18" s="6"/>
    </row>
    <row r="19" spans="3:8" ht="18" customHeight="1" x14ac:dyDescent="0.3">
      <c r="C19" s="4"/>
      <c r="D19" s="1"/>
      <c r="E19" s="1"/>
      <c r="F19" s="1"/>
      <c r="H19" s="6"/>
    </row>
    <row r="20" spans="3:8" ht="18" customHeight="1" x14ac:dyDescent="0.3">
      <c r="C20" s="4"/>
      <c r="D20" s="1"/>
      <c r="E20" s="1"/>
      <c r="F20" s="1"/>
      <c r="H20" s="6"/>
    </row>
    <row r="21" spans="3:8" ht="18" customHeight="1" x14ac:dyDescent="0.3">
      <c r="C21" s="4"/>
      <c r="D21" s="1"/>
      <c r="E21" s="1"/>
      <c r="F21" s="1"/>
      <c r="H21" s="6"/>
    </row>
  </sheetData>
  <mergeCells count="1">
    <mergeCell ref="D4:F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2020-06-24T04:57:51Z</dcterms:created>
  <dcterms:modified xsi:type="dcterms:W3CDTF">2020-06-24T06:07:40Z</dcterms:modified>
</cp:coreProperties>
</file>