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31" yWindow="65431" windowWidth="16665" windowHeight="8865" activeTab="0"/>
  </bookViews>
  <sheets>
    <sheet name="List 1" sheetId="1" r:id="rId1"/>
  </sheets>
  <definedNames>
    <definedName name="_xlnm._FilterDatabase" localSheetId="0" hidden="1">'List 1'!$A$2:$I$2</definedName>
  </definedNames>
  <calcPr calcId="145621"/>
</workbook>
</file>

<file path=xl/sharedStrings.xml><?xml version="1.0" encoding="utf-8"?>
<sst xmlns="http://schemas.openxmlformats.org/spreadsheetml/2006/main" count="37" uniqueCount="32">
  <si>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</si>
  <si>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</si>
  <si>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</si>
  <si>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</si>
  <si>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</si>
  <si>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</si>
  <si>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</si>
  <si>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</si>
  <si>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</si>
  <si>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</si>
  <si>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</si>
  <si>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</si>
  <si>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</si>
  <si>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</si>
  <si>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</si>
  <si>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</si>
  <si>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</si>
  <si>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</si>
  <si>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</si>
  <si>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</si>
  <si>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30200000-1 - Počítače</t>
  </si>
  <si>
    <t>30231310-3 - Ploché monitory</t>
  </si>
  <si>
    <t xml:space="preserve">PC formátu tower
CPU: Quad core (min. 12000 bodů v Passmark)
RAM: DDR4 min.16 GB  
HDD/SSD: HDD: min 500 GB, SSD min. 250 GB,  
Grafika: integrovaná nebo externí – min. výstupy 1x HDMI, 1x DVI, 
Výstupy: min. 6x USB (z toho 4x vzadu a 2x vepředu), přední USB 3.0 a novější
DVDRW mechanika: ano
Síťová karta: min. integrovaná gigabitLAN
Software: MS Windows 10 Pro 64 bit CZ OEM
Sestava kompletně funkční, včetně předinstalovaného systému win 10 Pro
Příslušenství myš a klávesnice
Záruka komplet min. 3 roky (cena nesmí překročit 18 690 Kč s DPH/ ks)
</t>
  </si>
  <si>
    <t>Výzva č. 16 v DNS „UK FSV – „DNS dodávky standardní techniky ICT 2019 až 2022“ - Fakulta sociálních věd Univerzity Karlovy  
Příloha č. 1 – Technická specifikace_cenová nabídka</t>
  </si>
  <si>
    <t>PC pro IT odd. May</t>
  </si>
  <si>
    <t>Monitor pro IT odd. May</t>
  </si>
  <si>
    <t>PC pro Knihovnu - objednal IT odd. May</t>
  </si>
  <si>
    <t>Monitor pro knihovnu - objednal IT odd May</t>
  </si>
  <si>
    <t xml:space="preserve">PC formátu tower
CPU: Quad core (min. 12000 bodů v Passmark)
RAM: DDR4 min.8 GB  
HDD/SSD: HDD: min 500 GB, SSD min. 120 GB,  
Grafika: integrovaná nebo externí – min. výstupy 1x HDMI, 1x DVI, 
Výstupy: min. 6x USB (z toho 4x vzadu a 2x vepředu), přední USB 3.0 a novější
DVDRW mechanika: ano
Síťová karta: min. integrovaná gigabitLAN
Software: MS Windows 10 Pro 64 bit CZ OEM
Sestava kompletně funkční, včetně předinstalovaného systému win 10 Pro
Příslušenství myš a klávesnice
Záruka komplet min. 3 roky (cena nesmí překročit 18 500 Kč s DPH/ ks)
</t>
  </si>
  <si>
    <t>min. 24" Full HD 1920x1080, TN
max. 2 ms, min. (min. 1x D-Sub, min 1x  DVI,min. 1x  HDMI 1.4), 
pivot, nastavitelná výška,
záruka min. 2 roky (cena nesmí překročit 3 490 Kč s DPH/ ks)
obsah balení: kabel min. napájecí, HDMI kabel, DVI kabel, audio kabel</t>
  </si>
  <si>
    <t>FSV UK
U kříže 1, 15801
Praha 5</t>
  </si>
  <si>
    <t>FSV UK Pekařská 16, Praha 5 – Butovice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</si>
</sst>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č-405]"/>
    <numFmt numFmtId="165" formatCode="#,##0.00\ [$Kč-405]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2" fontId="3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2" fontId="3" fillId="0" borderId="7" xfId="0" applyNumberFormat="1" applyFont="1" applyBorder="1" applyAlignment="1">
      <alignment horizontal="left"/>
    </xf>
    <xf numFmtId="2" fontId="4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2"/>
  <sheetViews>
    <sheetView tabSelected="1" zoomScale="75" zoomScaleNormal="75" workbookViewId="0" topLeftCell="A1">
      <selection activeCell="C3" sqref="C3"/>
    </sheetView>
  </sheetViews>
  <sheetFormatPr defaultColWidth="14.421875" defaultRowHeight="15.7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0" width="16.00390625" style="0" customWidth="1"/>
  </cols>
  <sheetData>
    <row r="1" spans="1:12" ht="52.35" customHeight="1" thickBot="1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9" s="4" customFormat="1" ht="38.25">
      <c r="A2" s="11"/>
      <c r="B2" s="12" t="s">
        <v>2</v>
      </c>
      <c r="C2" s="12" t="s">
        <v>1</v>
      </c>
      <c r="D2" s="13" t="s">
        <v>3</v>
      </c>
      <c r="E2" s="13" t="s">
        <v>11</v>
      </c>
      <c r="F2" s="13" t="s">
        <v>0</v>
      </c>
      <c r="G2" s="13" t="s">
        <v>6</v>
      </c>
      <c r="H2" s="13" t="s">
        <v>7</v>
      </c>
      <c r="I2" s="13" t="s">
        <v>8</v>
      </c>
      <c r="J2" s="13" t="s">
        <v>5</v>
      </c>
      <c r="K2" s="13" t="s">
        <v>12</v>
      </c>
      <c r="L2" s="14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162.75" customHeight="1">
      <c r="A3" s="15">
        <v>1</v>
      </c>
      <c r="B3" s="7" t="s">
        <v>24</v>
      </c>
      <c r="C3" s="7" t="s">
        <v>28</v>
      </c>
      <c r="D3" s="7"/>
      <c r="E3" s="7"/>
      <c r="F3" s="8">
        <v>25</v>
      </c>
      <c r="G3" s="9"/>
      <c r="H3" s="9">
        <f aca="true" t="shared" si="0" ref="H3:H6">G3*1.21</f>
        <v>0</v>
      </c>
      <c r="I3" s="9">
        <f>H3*F3</f>
        <v>0</v>
      </c>
      <c r="J3" s="6" t="s">
        <v>31</v>
      </c>
      <c r="K3" s="6" t="s">
        <v>20</v>
      </c>
      <c r="L3" s="16">
        <v>108111</v>
      </c>
    </row>
    <row r="4" spans="1:12" ht="73.5" customHeight="1">
      <c r="A4" s="15">
        <v>2</v>
      </c>
      <c r="B4" s="7" t="s">
        <v>25</v>
      </c>
      <c r="C4" s="7" t="s">
        <v>29</v>
      </c>
      <c r="D4" s="7"/>
      <c r="E4" s="7"/>
      <c r="F4" s="8">
        <v>25</v>
      </c>
      <c r="G4" s="9"/>
      <c r="H4" s="21">
        <f t="shared" si="0"/>
        <v>0</v>
      </c>
      <c r="I4" s="21">
        <f aca="true" t="shared" si="1" ref="I4:I6">H4*F4</f>
        <v>0</v>
      </c>
      <c r="J4" s="6" t="s">
        <v>31</v>
      </c>
      <c r="K4" s="6" t="s">
        <v>21</v>
      </c>
      <c r="L4" s="16">
        <v>108111</v>
      </c>
    </row>
    <row r="5" spans="1:12" ht="169.5" customHeight="1">
      <c r="A5" s="15">
        <v>3</v>
      </c>
      <c r="B5" s="7" t="s">
        <v>26</v>
      </c>
      <c r="C5" s="7" t="s">
        <v>22</v>
      </c>
      <c r="D5" s="7"/>
      <c r="E5" s="7"/>
      <c r="F5" s="8">
        <v>4</v>
      </c>
      <c r="G5" s="9"/>
      <c r="H5" s="21">
        <f t="shared" si="0"/>
        <v>0</v>
      </c>
      <c r="I5" s="21">
        <f t="shared" si="1"/>
        <v>0</v>
      </c>
      <c r="J5" s="6" t="s">
        <v>30</v>
      </c>
      <c r="K5" s="6" t="s">
        <v>20</v>
      </c>
      <c r="L5" s="16">
        <v>100180</v>
      </c>
    </row>
    <row r="6" spans="1:12" ht="99.75" customHeight="1">
      <c r="A6" s="15">
        <v>4</v>
      </c>
      <c r="B6" s="20" t="s">
        <v>27</v>
      </c>
      <c r="C6" s="20" t="s">
        <v>29</v>
      </c>
      <c r="D6" s="7"/>
      <c r="E6" s="7"/>
      <c r="F6" s="8">
        <v>4</v>
      </c>
      <c r="G6" s="9"/>
      <c r="H6" s="21">
        <f t="shared" si="0"/>
        <v>0</v>
      </c>
      <c r="I6" s="21">
        <f t="shared" si="1"/>
        <v>0</v>
      </c>
      <c r="J6" s="6" t="s">
        <v>30</v>
      </c>
      <c r="K6" s="6" t="s">
        <v>21</v>
      </c>
      <c r="L6" s="16">
        <v>100180</v>
      </c>
    </row>
    <row r="7" spans="1:12" ht="15.75" customHeight="1">
      <c r="A7" s="24" t="s">
        <v>9</v>
      </c>
      <c r="B7" s="25"/>
      <c r="C7" s="25"/>
      <c r="D7" s="10"/>
      <c r="E7" s="10"/>
      <c r="F7" s="28">
        <f>F8/1.21</f>
        <v>0</v>
      </c>
      <c r="G7" s="29"/>
      <c r="H7" s="29"/>
      <c r="I7" s="29"/>
      <c r="J7" s="5"/>
      <c r="K7" s="5"/>
      <c r="L7" s="17"/>
    </row>
    <row r="8" spans="1:12" ht="15.75" customHeight="1" thickBot="1">
      <c r="A8" s="26" t="s">
        <v>10</v>
      </c>
      <c r="B8" s="27"/>
      <c r="C8" s="27"/>
      <c r="D8" s="18"/>
      <c r="E8" s="18"/>
      <c r="F8" s="30">
        <f>SUM(I3:I6)</f>
        <v>0</v>
      </c>
      <c r="G8" s="31"/>
      <c r="H8" s="31"/>
      <c r="I8" s="31"/>
      <c r="J8" s="18"/>
      <c r="K8" s="18"/>
      <c r="L8" s="19"/>
    </row>
    <row r="9" spans="1:12" ht="15.75" customHeight="1">
      <c r="A9" s="1"/>
      <c r="F9" s="1"/>
      <c r="G9" s="3"/>
      <c r="H9" s="3"/>
      <c r="I9" s="3"/>
      <c r="J9" s="3"/>
      <c r="K9" s="3"/>
      <c r="L9" s="3"/>
    </row>
    <row r="10" spans="1:6" ht="15.75" customHeight="1">
      <c r="A10" s="1"/>
      <c r="C10" t="s">
        <v>19</v>
      </c>
      <c r="F10" s="1"/>
    </row>
    <row r="11" spans="1:6" ht="15.75" customHeight="1">
      <c r="A11" s="1"/>
      <c r="F11" s="1"/>
    </row>
    <row r="12" spans="1:6" ht="15.75" customHeight="1">
      <c r="A12" s="1"/>
      <c r="C12" t="s">
        <v>13</v>
      </c>
      <c r="F12" s="1"/>
    </row>
    <row r="13" spans="1:6" ht="15.75" customHeight="1">
      <c r="A13" s="1"/>
      <c r="C13" t="s">
        <v>14</v>
      </c>
      <c r="F13" s="1"/>
    </row>
    <row r="14" spans="1:6" ht="15.75" customHeight="1">
      <c r="A14" s="1"/>
      <c r="C14" t="s">
        <v>15</v>
      </c>
      <c r="F14" s="1"/>
    </row>
    <row r="15" spans="1:6" ht="15.75" customHeight="1">
      <c r="A15" s="1"/>
      <c r="C15" t="s">
        <v>16</v>
      </c>
      <c r="F15" s="1"/>
    </row>
    <row r="16" spans="1:6" ht="15.75" customHeight="1">
      <c r="A16" s="1"/>
      <c r="C16" t="s">
        <v>17</v>
      </c>
      <c r="F16" s="1"/>
    </row>
    <row r="17" spans="1:6" ht="15.75" customHeight="1">
      <c r="A17" s="1"/>
      <c r="F17" s="1"/>
    </row>
    <row r="18" spans="1:6" ht="15.75" customHeight="1">
      <c r="A18" s="1"/>
      <c r="C18" t="s">
        <v>18</v>
      </c>
      <c r="F18" s="1"/>
    </row>
    <row r="19" spans="1:6" ht="15.75" customHeight="1">
      <c r="A19" s="1"/>
      <c r="F19" s="1"/>
    </row>
    <row r="20" spans="1:6" ht="15.75" customHeight="1">
      <c r="A20" s="1"/>
      <c r="F20" s="1"/>
    </row>
    <row r="21" spans="1:6" ht="15.75" customHeight="1">
      <c r="A21" s="1"/>
      <c r="F21" s="1"/>
    </row>
    <row r="22" spans="1:6" ht="15.75" customHeight="1">
      <c r="A22" s="1"/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2.75">
      <c r="A33" s="1"/>
      <c r="F33" s="1"/>
    </row>
    <row r="34" spans="1:6" ht="12.75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</sheetData>
  <autoFilter ref="A2:I2"/>
  <mergeCells count="5">
    <mergeCell ref="A1:L1"/>
    <mergeCell ref="A7:C7"/>
    <mergeCell ref="A8:C8"/>
    <mergeCell ref="F7:I7"/>
    <mergeCell ref="F8:I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16 v DNS „UK FSV – „DNS dodávky standardní techniky ICT 2019 až 2022“ - Fakulta sociálních věd Univerzity Karlovy 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2019-08-13T06:10:46Z</cp:lastPrinted>
  <dcterms:created xsi:type="dcterms:W3CDTF">2016-08-01T15:32:31Z</dcterms:created>
  <dcterms:modified xsi:type="dcterms:W3CDTF">2020-06-26T12:07:17Z</dcterms:modified>
  <cp:category/>
  <cp:version/>
  <cp:contentType/>
  <cp:contentStatus/>
</cp:coreProperties>
</file>