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31" yWindow="65431" windowWidth="23250" windowHeight="12570" activeTab="0"/>
  </bookViews>
  <sheets>
    <sheet name="Tabulky" sheetId="1" r:id="rId1"/>
  </sheets>
  <definedNames>
    <definedName name="_xlnm.Print_Area" localSheetId="0">'Tabulky'!$A$2:$F$70</definedName>
  </definedNames>
  <calcPr calcId="162913"/>
  <extLst/>
</workbook>
</file>

<file path=xl/sharedStrings.xml><?xml version="1.0" encoding="utf-8"?>
<sst xmlns="http://schemas.openxmlformats.org/spreadsheetml/2006/main" count="56" uniqueCount="36">
  <si>
    <t>Položka</t>
  </si>
  <si>
    <t>Výměra v m2</t>
  </si>
  <si>
    <t>Celkem</t>
  </si>
  <si>
    <t>Přehled nabídkové ceny za jednotlivé úseky</t>
  </si>
  <si>
    <t>Přehled nabídkové ceny za náhradní plnění</t>
  </si>
  <si>
    <t>Mytí oken</t>
  </si>
  <si>
    <t>Chemické čištění koberce</t>
  </si>
  <si>
    <t>Chemické čištění čalounění (židle, křeslo)</t>
  </si>
  <si>
    <t>Jiné práce</t>
  </si>
  <si>
    <t>-</t>
  </si>
  <si>
    <t>Cena za 1m2 bez DPH</t>
  </si>
  <si>
    <t>Cena za 1h bez DPH</t>
  </si>
  <si>
    <t>Cena za 1ks bez DPH</t>
  </si>
  <si>
    <t>Cena za jednotku bez DPH</t>
  </si>
  <si>
    <t>Přehled časové náročnosti na jednotlivé úseky</t>
  </si>
  <si>
    <t xml:space="preserve"> M. Rettigové 4, chodby a schodiště</t>
  </si>
  <si>
    <t>Paušální cena za 1 měsíc bez DPH</t>
  </si>
  <si>
    <t>Paušální cena za 1 měsíc celkem bez DPH</t>
  </si>
  <si>
    <t>Tabulky pro celkové hodnocení</t>
  </si>
  <si>
    <t>Spálená 10, učebny, kanceláře, soc. zařízení</t>
  </si>
  <si>
    <t>Spálená 10, chodby a schodiště</t>
  </si>
  <si>
    <t>Myslíkova 7, učebny, kanceláře, soc. zařízení</t>
  </si>
  <si>
    <t>Myslíkova 7, chodby, schodiště, průjezd</t>
  </si>
  <si>
    <t>M. Rettigové 4, 2. patro - učebny, kanceláře, soc. zařízení</t>
  </si>
  <si>
    <t>M. Rettigové 4, 3. patro - učebny, kanceláře, soc. zařízení</t>
  </si>
  <si>
    <t>M. Rettigové 4, 4. patro - učebny, kanceláře, soc. zařízení</t>
  </si>
  <si>
    <t>M. Rettigové 4, chodník</t>
  </si>
  <si>
    <t>M. Rettigové 4, dvorky</t>
  </si>
  <si>
    <t>Časová náročnost v č-h za týden</t>
  </si>
  <si>
    <t>Počet zaměstnanců na den</t>
  </si>
  <si>
    <t>Průměrná cena za jednotku</t>
  </si>
  <si>
    <t>Tabulka č. 1</t>
  </si>
  <si>
    <t>Tabulka č. 2</t>
  </si>
  <si>
    <t>Tabulka č. 3</t>
  </si>
  <si>
    <t>UKPedF/286749/2020</t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</si>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</sst>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" xfId="0" applyFont="1" applyBorder="1"/>
    <xf numFmtId="164" fontId="5" fillId="0" borderId="1" xfId="0" applyNumberFormat="1" applyFont="1" applyBorder="1"/>
    <xf numFmtId="0" fontId="5" fillId="0" borderId="0" xfId="0" applyFont="1" applyBorder="1"/>
    <xf numFmtId="164" fontId="5" fillId="0" borderId="0" xfId="0" applyNumberFormat="1" applyFont="1" applyBorder="1"/>
    <xf numFmtId="3" fontId="5" fillId="0" borderId="1" xfId="0" applyNumberFormat="1" applyFont="1" applyBorder="1"/>
    <xf numFmtId="0" fontId="4" fillId="0" borderId="2" xfId="0" applyFont="1" applyBorder="1" applyAlignment="1">
      <alignment horizontal="center"/>
    </xf>
    <xf numFmtId="0" fontId="0" fillId="0" borderId="0" xfId="0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5" fillId="0" borderId="1" xfId="0" applyNumberFormat="1" applyFont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6" fillId="2" borderId="5" xfId="0" applyNumberFormat="1" applyFont="1" applyFill="1" applyBorder="1"/>
    <xf numFmtId="164" fontId="6" fillId="0" borderId="0" xfId="0" applyNumberFormat="1" applyFont="1" applyFill="1" applyBorder="1"/>
    <xf numFmtId="0" fontId="5" fillId="0" borderId="0" xfId="0" applyFont="1" applyFill="1" applyBorder="1"/>
    <xf numFmtId="0" fontId="0" fillId="0" borderId="0" xfId="0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6" fillId="0" borderId="6" xfId="0" applyFont="1" applyBorder="1"/>
    <xf numFmtId="4" fontId="6" fillId="0" borderId="7" xfId="0" applyNumberFormat="1" applyFont="1" applyBorder="1"/>
    <xf numFmtId="164" fontId="6" fillId="0" borderId="7" xfId="0" applyNumberFormat="1" applyFont="1" applyBorder="1"/>
    <xf numFmtId="0" fontId="8" fillId="0" borderId="0" xfId="0" applyFont="1" applyAlignment="1">
      <alignment/>
    </xf>
    <xf numFmtId="9" fontId="0" fillId="0" borderId="0" xfId="0" applyNumberFormat="1" applyAlignment="1">
      <alignment horizontal="left"/>
    </xf>
    <xf numFmtId="0" fontId="4" fillId="0" borderId="1" xfId="0" applyFont="1" applyBorder="1" applyAlignment="1">
      <alignment horizontal="center"/>
    </xf>
    <xf numFmtId="2" fontId="5" fillId="0" borderId="0" xfId="0" applyNumberFormat="1" applyFont="1" applyBorder="1"/>
    <xf numFmtId="3" fontId="5" fillId="0" borderId="1" xfId="0" applyNumberFormat="1" applyFont="1" applyFill="1" applyBorder="1"/>
    <xf numFmtId="0" fontId="5" fillId="0" borderId="1" xfId="0" applyFont="1" applyFill="1" applyBorder="1"/>
    <xf numFmtId="4" fontId="6" fillId="2" borderId="5" xfId="0" applyNumberFormat="1" applyFont="1" applyFill="1" applyBorder="1"/>
    <xf numFmtId="0" fontId="4" fillId="0" borderId="6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8" xfId="0" applyFont="1" applyBorder="1" applyAlignment="1">
      <alignment/>
    </xf>
    <xf numFmtId="0" fontId="9" fillId="0" borderId="0" xfId="0" applyFont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5" fillId="0" borderId="5" xfId="0" applyNumberFormat="1" applyFont="1" applyBorder="1"/>
    <xf numFmtId="0" fontId="5" fillId="3" borderId="4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8" xfId="0" applyNumberFormat="1" applyFont="1" applyBorder="1"/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8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workbookViewId="0" topLeftCell="A34">
      <selection activeCell="D50" sqref="D50"/>
    </sheetView>
  </sheetViews>
  <sheetFormatPr defaultColWidth="9.140625" defaultRowHeight="15"/>
  <cols>
    <col min="1" max="1" width="53.8515625" style="0" customWidth="1"/>
    <col min="2" max="2" width="24.57421875" style="0" customWidth="1"/>
    <col min="3" max="3" width="38.140625" style="0" customWidth="1"/>
    <col min="4" max="4" width="32.28125" style="0" customWidth="1"/>
    <col min="5" max="5" width="36.140625" style="0" customWidth="1"/>
    <col min="6" max="6" width="9.421875" style="0" customWidth="1"/>
    <col min="7" max="7" width="8.57421875" style="0" customWidth="1"/>
  </cols>
  <sheetData>
    <row r="1" spans="1:5" ht="15">
      <c r="A1" t="s">
        <v>35</v>
      </c>
      <c r="E1" s="45" t="s">
        <v>34</v>
      </c>
    </row>
    <row r="2" spans="1:9" ht="28.5" customHeight="1">
      <c r="A2" s="54" t="s">
        <v>18</v>
      </c>
      <c r="B2" s="55"/>
      <c r="C2" s="55"/>
      <c r="D2" s="55"/>
      <c r="E2" s="55"/>
      <c r="F2" s="32"/>
      <c r="G2" s="32"/>
      <c r="H2" s="2"/>
      <c r="I2" s="2"/>
    </row>
    <row r="3" spans="6:9" ht="27" customHeight="1">
      <c r="F3" s="11"/>
      <c r="G3" s="1"/>
      <c r="H3" s="1"/>
      <c r="I3" s="1"/>
    </row>
    <row r="4" spans="1:9" ht="15" customHeight="1">
      <c r="A4" s="42" t="s">
        <v>31</v>
      </c>
      <c r="B4" s="43"/>
      <c r="C4" s="44"/>
      <c r="D4" s="41"/>
      <c r="E4" s="41"/>
      <c r="F4" s="40"/>
      <c r="G4" s="1"/>
      <c r="H4" s="1"/>
      <c r="I4" s="1"/>
    </row>
    <row r="5" spans="1:7" ht="25.5" customHeight="1">
      <c r="A5" s="61" t="s">
        <v>3</v>
      </c>
      <c r="B5" s="62"/>
      <c r="C5" s="63"/>
      <c r="D5" s="27"/>
      <c r="E5" s="27"/>
      <c r="F5" s="27"/>
      <c r="G5" s="27"/>
    </row>
    <row r="6" spans="1:5" ht="15">
      <c r="A6" s="8" t="s">
        <v>0</v>
      </c>
      <c r="B6" s="8" t="s">
        <v>1</v>
      </c>
      <c r="C6" s="34" t="s">
        <v>16</v>
      </c>
      <c r="D6" s="9"/>
      <c r="E6" s="21"/>
    </row>
    <row r="7" spans="1:7" ht="15">
      <c r="A7" s="19"/>
      <c r="B7" s="28"/>
      <c r="C7" s="28"/>
      <c r="D7" s="21"/>
      <c r="E7" s="12"/>
      <c r="G7" s="9"/>
    </row>
    <row r="8" spans="1:7" ht="15">
      <c r="A8" s="3" t="s">
        <v>23</v>
      </c>
      <c r="B8" s="7">
        <v>1475</v>
      </c>
      <c r="C8" s="4">
        <v>0</v>
      </c>
      <c r="D8" s="23"/>
      <c r="E8" s="6"/>
      <c r="G8" s="6"/>
    </row>
    <row r="9" spans="1:7" ht="15">
      <c r="A9" s="16"/>
      <c r="B9" s="14"/>
      <c r="C9" s="14"/>
      <c r="D9" s="22"/>
      <c r="E9" s="13"/>
      <c r="G9" s="9"/>
    </row>
    <row r="10" spans="1:7" ht="15">
      <c r="A10" s="3" t="s">
        <v>24</v>
      </c>
      <c r="B10" s="7">
        <v>1475</v>
      </c>
      <c r="C10" s="4">
        <v>0</v>
      </c>
      <c r="D10" s="23"/>
      <c r="E10" s="6"/>
      <c r="G10" s="6"/>
    </row>
    <row r="11" spans="1:7" ht="15">
      <c r="A11" s="16"/>
      <c r="B11" s="14"/>
      <c r="C11" s="14"/>
      <c r="D11" s="22"/>
      <c r="E11" s="13"/>
      <c r="G11" s="9"/>
    </row>
    <row r="12" spans="1:7" ht="15">
      <c r="A12" s="3" t="s">
        <v>25</v>
      </c>
      <c r="B12" s="36">
        <v>985</v>
      </c>
      <c r="C12" s="4">
        <v>0</v>
      </c>
      <c r="D12" s="23"/>
      <c r="E12" s="6"/>
      <c r="G12" s="6"/>
    </row>
    <row r="13" spans="1:7" ht="15">
      <c r="A13" s="5"/>
      <c r="B13" s="5"/>
      <c r="C13" s="6"/>
      <c r="D13" s="23"/>
      <c r="E13" s="6"/>
      <c r="G13" s="9"/>
    </row>
    <row r="14" spans="1:7" ht="15">
      <c r="A14" s="3" t="s">
        <v>15</v>
      </c>
      <c r="B14" s="36">
        <v>1879</v>
      </c>
      <c r="C14" s="4">
        <v>0</v>
      </c>
      <c r="D14" s="23"/>
      <c r="E14" s="6"/>
      <c r="G14" s="6"/>
    </row>
    <row r="15" spans="1:7" ht="15">
      <c r="A15" s="15"/>
      <c r="B15" s="5"/>
      <c r="C15" s="6"/>
      <c r="D15" s="23"/>
      <c r="E15" s="6"/>
      <c r="G15" s="9"/>
    </row>
    <row r="16" spans="1:7" ht="15">
      <c r="A16" s="3" t="s">
        <v>26</v>
      </c>
      <c r="B16" s="36">
        <v>123</v>
      </c>
      <c r="C16" s="4">
        <v>0</v>
      </c>
      <c r="D16" s="23"/>
      <c r="E16" s="6"/>
      <c r="G16" s="6"/>
    </row>
    <row r="17" spans="1:7" ht="15">
      <c r="A17" s="5"/>
      <c r="B17" s="5"/>
      <c r="C17" s="6"/>
      <c r="D17" s="23"/>
      <c r="E17" s="6"/>
      <c r="G17" s="9"/>
    </row>
    <row r="18" spans="1:7" ht="15">
      <c r="A18" s="3" t="s">
        <v>27</v>
      </c>
      <c r="B18" s="36">
        <v>162</v>
      </c>
      <c r="C18" s="4">
        <v>0</v>
      </c>
      <c r="D18" s="23"/>
      <c r="E18" s="6"/>
      <c r="G18" s="6"/>
    </row>
    <row r="19" spans="1:7" ht="15">
      <c r="A19" s="5"/>
      <c r="B19" s="5"/>
      <c r="C19" s="6"/>
      <c r="D19" s="23"/>
      <c r="E19" s="6"/>
      <c r="G19" s="9"/>
    </row>
    <row r="20" spans="1:7" ht="15">
      <c r="A20" s="3" t="s">
        <v>21</v>
      </c>
      <c r="B20" s="37">
        <v>936</v>
      </c>
      <c r="C20" s="4">
        <v>0</v>
      </c>
      <c r="D20" s="23"/>
      <c r="E20" s="6"/>
      <c r="G20" s="6"/>
    </row>
    <row r="21" spans="1:7" ht="15">
      <c r="A21" s="5"/>
      <c r="B21" s="5"/>
      <c r="C21" s="6"/>
      <c r="D21" s="6"/>
      <c r="E21" s="6"/>
      <c r="G21" s="9"/>
    </row>
    <row r="22" spans="1:7" ht="15">
      <c r="A22" s="3" t="s">
        <v>22</v>
      </c>
      <c r="B22" s="37">
        <v>364</v>
      </c>
      <c r="C22" s="4">
        <v>0</v>
      </c>
      <c r="D22" s="23"/>
      <c r="E22" s="6"/>
      <c r="G22" s="6"/>
    </row>
    <row r="23" spans="1:7" ht="15">
      <c r="A23" s="5"/>
      <c r="B23" s="5"/>
      <c r="C23" s="6"/>
      <c r="D23" s="6"/>
      <c r="E23" s="6"/>
      <c r="G23" s="9"/>
    </row>
    <row r="24" spans="1:7" ht="15">
      <c r="A24" s="3" t="s">
        <v>19</v>
      </c>
      <c r="B24" s="37">
        <v>737</v>
      </c>
      <c r="C24" s="4">
        <v>0</v>
      </c>
      <c r="D24" s="23"/>
      <c r="E24" s="6"/>
      <c r="G24" s="6"/>
    </row>
    <row r="25" spans="1:7" ht="15">
      <c r="A25" s="5"/>
      <c r="B25" s="5"/>
      <c r="C25" s="6"/>
      <c r="D25" s="6"/>
      <c r="E25" s="6"/>
      <c r="G25" s="9"/>
    </row>
    <row r="26" spans="1:7" ht="15">
      <c r="A26" s="3" t="s">
        <v>20</v>
      </c>
      <c r="B26" s="3">
        <v>114</v>
      </c>
      <c r="C26" s="4">
        <v>0</v>
      </c>
      <c r="D26" s="23"/>
      <c r="E26" s="6"/>
      <c r="G26" s="6"/>
    </row>
    <row r="27" spans="1:7" ht="15.75" thickBot="1">
      <c r="A27" s="13"/>
      <c r="B27" s="13"/>
      <c r="C27" s="13"/>
      <c r="D27" s="13"/>
      <c r="E27" s="13"/>
      <c r="G27" s="9"/>
    </row>
    <row r="28" spans="1:7" ht="15.75" thickBot="1">
      <c r="A28" s="39" t="s">
        <v>17</v>
      </c>
      <c r="B28" s="30"/>
      <c r="C28" s="24">
        <f>SUM(C8:C27)</f>
        <v>0</v>
      </c>
      <c r="D28" s="33"/>
      <c r="E28" s="9"/>
      <c r="G28" s="6"/>
    </row>
    <row r="29" ht="15">
      <c r="G29" s="9"/>
    </row>
    <row r="31" spans="1:5" ht="17.25" customHeight="1">
      <c r="A31" s="64" t="s">
        <v>32</v>
      </c>
      <c r="B31" s="65"/>
      <c r="C31" s="65"/>
      <c r="D31" s="65"/>
      <c r="E31" s="66"/>
    </row>
    <row r="32" spans="1:7" ht="30" customHeight="1">
      <c r="A32" s="61" t="s">
        <v>4</v>
      </c>
      <c r="B32" s="62"/>
      <c r="C32" s="62"/>
      <c r="D32" s="62"/>
      <c r="E32" s="63"/>
      <c r="F32" s="27"/>
      <c r="G32" s="27"/>
    </row>
    <row r="33" spans="1:7" ht="15">
      <c r="A33" s="8" t="s">
        <v>0</v>
      </c>
      <c r="B33" s="8" t="s">
        <v>10</v>
      </c>
      <c r="C33" s="8" t="s">
        <v>12</v>
      </c>
      <c r="D33" s="8" t="s">
        <v>11</v>
      </c>
      <c r="E33" s="18" t="s">
        <v>13</v>
      </c>
      <c r="G33" s="12"/>
    </row>
    <row r="34" spans="1:7" ht="15.75" thickBot="1">
      <c r="A34" s="19"/>
      <c r="B34" s="49"/>
      <c r="C34" s="28"/>
      <c r="D34" s="28"/>
      <c r="E34" s="12"/>
      <c r="G34" s="9"/>
    </row>
    <row r="35" spans="1:7" ht="15.75" thickBot="1">
      <c r="A35" s="15" t="s">
        <v>5</v>
      </c>
      <c r="B35" s="50"/>
      <c r="C35" s="48" t="s">
        <v>9</v>
      </c>
      <c r="D35" s="46" t="s">
        <v>9</v>
      </c>
      <c r="E35" s="4">
        <f>B35</f>
        <v>0</v>
      </c>
      <c r="G35" s="33"/>
    </row>
    <row r="36" spans="1:7" ht="15.75" thickBot="1">
      <c r="A36" s="16"/>
      <c r="B36" s="13"/>
      <c r="C36" s="14"/>
      <c r="D36" s="14"/>
      <c r="E36" s="13"/>
      <c r="G36" s="9"/>
    </row>
    <row r="37" spans="1:7" ht="15.75" thickBot="1">
      <c r="A37" s="15" t="s">
        <v>6</v>
      </c>
      <c r="B37" s="50"/>
      <c r="C37" s="48" t="s">
        <v>9</v>
      </c>
      <c r="D37" s="46" t="s">
        <v>9</v>
      </c>
      <c r="E37" s="4">
        <f>B37</f>
        <v>0</v>
      </c>
      <c r="G37" s="33"/>
    </row>
    <row r="38" spans="1:7" ht="15.75" thickBot="1">
      <c r="A38" s="16"/>
      <c r="B38" s="47"/>
      <c r="C38" s="52"/>
      <c r="D38" s="14"/>
      <c r="E38" s="13"/>
      <c r="G38" s="9"/>
    </row>
    <row r="39" spans="1:7" ht="15.75" thickBot="1">
      <c r="A39" s="3" t="s">
        <v>7</v>
      </c>
      <c r="B39" s="51" t="s">
        <v>9</v>
      </c>
      <c r="C39" s="50"/>
      <c r="D39" s="48" t="s">
        <v>9</v>
      </c>
      <c r="E39" s="4">
        <f>C39</f>
        <v>0</v>
      </c>
      <c r="G39" s="33"/>
    </row>
    <row r="40" spans="1:7" ht="15.75" thickBot="1">
      <c r="A40" s="16"/>
      <c r="B40" s="13"/>
      <c r="C40" s="13"/>
      <c r="D40" s="13"/>
      <c r="E40" s="13"/>
      <c r="G40" s="9"/>
    </row>
    <row r="41" spans="1:7" ht="15.75" thickBot="1">
      <c r="A41" s="3" t="s">
        <v>8</v>
      </c>
      <c r="B41" s="46" t="s">
        <v>9</v>
      </c>
      <c r="C41" s="51" t="s">
        <v>9</v>
      </c>
      <c r="D41" s="50"/>
      <c r="E41" s="53">
        <f>D41</f>
        <v>0</v>
      </c>
      <c r="G41" s="33"/>
    </row>
    <row r="42" spans="1:7" ht="15.75" thickBot="1">
      <c r="A42" s="5"/>
      <c r="B42" s="5"/>
      <c r="C42" s="6"/>
      <c r="D42" s="6"/>
      <c r="E42" s="6"/>
      <c r="G42" s="9"/>
    </row>
    <row r="43" spans="1:7" ht="15.75" thickBot="1">
      <c r="A43" s="39" t="s">
        <v>30</v>
      </c>
      <c r="B43" s="30"/>
      <c r="C43" s="31"/>
      <c r="D43" s="31"/>
      <c r="E43" s="24">
        <f>SUM(E35:E42)/4</f>
        <v>0</v>
      </c>
      <c r="F43" s="33"/>
      <c r="G43" s="6"/>
    </row>
    <row r="46" spans="1:5" ht="15.75">
      <c r="A46" s="42" t="s">
        <v>33</v>
      </c>
      <c r="B46" s="43"/>
      <c r="C46" s="43"/>
      <c r="D46" s="44"/>
      <c r="E46" s="41"/>
    </row>
    <row r="47" spans="1:7" ht="30" customHeight="1">
      <c r="A47" s="61" t="s">
        <v>14</v>
      </c>
      <c r="B47" s="62"/>
      <c r="C47" s="62"/>
      <c r="D47" s="63"/>
      <c r="E47" s="27"/>
      <c r="F47" s="27"/>
      <c r="G47" s="27"/>
    </row>
    <row r="48" spans="1:7" ht="15">
      <c r="A48" s="8" t="s">
        <v>0</v>
      </c>
      <c r="B48" s="8" t="s">
        <v>1</v>
      </c>
      <c r="C48" s="10" t="s">
        <v>28</v>
      </c>
      <c r="D48" s="10" t="s">
        <v>29</v>
      </c>
      <c r="E48" s="12"/>
      <c r="F48" s="21"/>
      <c r="G48" s="21"/>
    </row>
    <row r="49" spans="1:7" ht="15">
      <c r="A49" s="57"/>
      <c r="B49" s="57"/>
      <c r="C49" s="57"/>
      <c r="D49" s="57"/>
      <c r="E49" s="58"/>
      <c r="F49" s="21"/>
      <c r="G49" s="9"/>
    </row>
    <row r="50" spans="1:7" ht="15">
      <c r="A50" s="3" t="s">
        <v>23</v>
      </c>
      <c r="B50" s="7">
        <v>1475</v>
      </c>
      <c r="C50" s="20"/>
      <c r="D50" s="20">
        <f>C50/4/5</f>
        <v>0</v>
      </c>
      <c r="E50" s="6"/>
      <c r="F50" s="25"/>
      <c r="G50" s="6"/>
    </row>
    <row r="51" spans="1:7" ht="15">
      <c r="A51" s="59"/>
      <c r="B51" s="59"/>
      <c r="C51" s="59"/>
      <c r="D51" s="59"/>
      <c r="E51" s="60"/>
      <c r="F51" s="22"/>
      <c r="G51" s="9"/>
    </row>
    <row r="52" spans="1:7" ht="15">
      <c r="A52" s="3" t="s">
        <v>24</v>
      </c>
      <c r="B52" s="7">
        <v>1475</v>
      </c>
      <c r="C52" s="20"/>
      <c r="D52" s="20">
        <f>C52/4/5</f>
        <v>0</v>
      </c>
      <c r="E52" s="6"/>
      <c r="F52" s="25"/>
      <c r="G52" s="6"/>
    </row>
    <row r="53" spans="1:7" ht="15">
      <c r="A53" s="59"/>
      <c r="B53" s="59"/>
      <c r="C53" s="59"/>
      <c r="D53" s="59"/>
      <c r="E53" s="60"/>
      <c r="F53" s="22"/>
      <c r="G53" s="9"/>
    </row>
    <row r="54" spans="1:7" ht="15">
      <c r="A54" s="3" t="s">
        <v>25</v>
      </c>
      <c r="B54" s="7">
        <v>985</v>
      </c>
      <c r="C54" s="20"/>
      <c r="D54" s="20">
        <f>C54/4/5</f>
        <v>0</v>
      </c>
      <c r="E54" s="6"/>
      <c r="F54" s="25"/>
      <c r="G54" s="6"/>
    </row>
    <row r="55" spans="1:6" ht="15">
      <c r="A55" s="5"/>
      <c r="B55" s="5"/>
      <c r="C55" s="6"/>
      <c r="D55" s="6"/>
      <c r="E55" s="6"/>
      <c r="F55" s="23"/>
    </row>
    <row r="56" spans="1:7" ht="15">
      <c r="A56" s="3" t="s">
        <v>15</v>
      </c>
      <c r="B56" s="37">
        <v>1879</v>
      </c>
      <c r="C56" s="20"/>
      <c r="D56" s="20">
        <f>C56/4/5</f>
        <v>0</v>
      </c>
      <c r="E56" s="6"/>
      <c r="F56" s="25"/>
      <c r="G56" s="6"/>
    </row>
    <row r="57" spans="1:7" ht="15">
      <c r="A57" s="15"/>
      <c r="B57" s="5"/>
      <c r="C57" s="6"/>
      <c r="D57" s="6"/>
      <c r="E57" s="6"/>
      <c r="F57" s="23"/>
      <c r="G57" s="9"/>
    </row>
    <row r="58" spans="1:7" ht="15">
      <c r="A58" s="3" t="s">
        <v>26</v>
      </c>
      <c r="B58" s="37">
        <v>123</v>
      </c>
      <c r="C58" s="20"/>
      <c r="D58" s="20">
        <f>C58/4/5</f>
        <v>0</v>
      </c>
      <c r="E58" s="6"/>
      <c r="F58" s="25"/>
      <c r="G58" s="6"/>
    </row>
    <row r="59" spans="1:7" ht="15">
      <c r="A59" s="5"/>
      <c r="B59" s="26"/>
      <c r="C59" s="35"/>
      <c r="D59" s="35"/>
      <c r="E59" s="6"/>
      <c r="F59" s="25"/>
      <c r="G59" s="6"/>
    </row>
    <row r="60" spans="1:7" ht="15">
      <c r="A60" s="3" t="s">
        <v>27</v>
      </c>
      <c r="B60" s="37">
        <v>162</v>
      </c>
      <c r="C60" s="20"/>
      <c r="D60" s="20">
        <f>C60/4/5</f>
        <v>0</v>
      </c>
      <c r="E60" s="6"/>
      <c r="F60" s="25"/>
      <c r="G60" s="6"/>
    </row>
    <row r="61" spans="1:6" ht="15">
      <c r="A61" s="5"/>
      <c r="B61" s="5"/>
      <c r="C61" s="6"/>
      <c r="D61" s="6"/>
      <c r="E61" s="6"/>
      <c r="F61" s="23"/>
    </row>
    <row r="62" spans="1:7" ht="15">
      <c r="A62" s="3" t="s">
        <v>21</v>
      </c>
      <c r="B62" s="7">
        <v>936</v>
      </c>
      <c r="C62" s="20"/>
      <c r="D62" s="20">
        <f>C62/4/5</f>
        <v>0</v>
      </c>
      <c r="E62" s="6"/>
      <c r="F62" s="25"/>
      <c r="G62" s="6"/>
    </row>
    <row r="63" spans="1:6" ht="15">
      <c r="A63" s="5"/>
      <c r="B63" s="5"/>
      <c r="C63" s="6"/>
      <c r="D63" s="6"/>
      <c r="E63" s="6"/>
      <c r="F63" s="6"/>
    </row>
    <row r="64" spans="1:7" ht="15">
      <c r="A64" s="3" t="s">
        <v>22</v>
      </c>
      <c r="B64" s="7">
        <v>364</v>
      </c>
      <c r="C64" s="20"/>
      <c r="D64" s="20">
        <f>C64/4/5</f>
        <v>0</v>
      </c>
      <c r="E64" s="6"/>
      <c r="F64" s="25"/>
      <c r="G64" s="6"/>
    </row>
    <row r="65" spans="1:7" ht="15">
      <c r="A65" s="5"/>
      <c r="B65" s="26"/>
      <c r="C65" s="6"/>
      <c r="D65" s="6"/>
      <c r="E65" s="6"/>
      <c r="F65" s="25"/>
      <c r="G65" s="6"/>
    </row>
    <row r="66" spans="1:7" ht="15">
      <c r="A66" s="3" t="s">
        <v>19</v>
      </c>
      <c r="B66" s="37">
        <v>737</v>
      </c>
      <c r="C66" s="20"/>
      <c r="D66" s="20">
        <f>C66/4/5</f>
        <v>0</v>
      </c>
      <c r="E66" s="6"/>
      <c r="F66" s="25"/>
      <c r="G66" s="6"/>
    </row>
    <row r="67" spans="1:7" ht="15">
      <c r="A67" s="5"/>
      <c r="B67" s="26"/>
      <c r="C67" s="6"/>
      <c r="D67" s="6"/>
      <c r="E67" s="6"/>
      <c r="F67" s="25"/>
      <c r="G67" s="6"/>
    </row>
    <row r="68" spans="1:7" ht="15">
      <c r="A68" s="3" t="s">
        <v>20</v>
      </c>
      <c r="B68" s="37">
        <v>114</v>
      </c>
      <c r="C68" s="20"/>
      <c r="D68" s="20">
        <f>C68/4/5</f>
        <v>0</v>
      </c>
      <c r="E68" s="6"/>
      <c r="F68" s="25"/>
      <c r="G68" s="6"/>
    </row>
    <row r="69" spans="1:6" ht="15.75" thickBot="1">
      <c r="A69" s="56"/>
      <c r="B69" s="56"/>
      <c r="C69" s="56"/>
      <c r="D69" s="56"/>
      <c r="E69" s="56"/>
      <c r="F69" s="17"/>
    </row>
    <row r="70" spans="1:7" ht="15.75" thickBot="1">
      <c r="A70" s="29" t="s">
        <v>2</v>
      </c>
      <c r="B70" s="30"/>
      <c r="C70" s="38">
        <f>SUM(C50:C68)</f>
        <v>0</v>
      </c>
      <c r="E70" s="33"/>
      <c r="F70" s="25"/>
      <c r="G70" s="6"/>
    </row>
  </sheetData>
  <mergeCells count="9">
    <mergeCell ref="A2:E2"/>
    <mergeCell ref="A69:E69"/>
    <mergeCell ref="A49:E49"/>
    <mergeCell ref="A51:E51"/>
    <mergeCell ref="A53:E53"/>
    <mergeCell ref="A47:D47"/>
    <mergeCell ref="A32:E32"/>
    <mergeCell ref="A5:C5"/>
    <mergeCell ref="A31:E31"/>
  </mergeCells>
  <printOptions/>
  <pageMargins left="0.7086614173228347" right="0.7086614173228347" top="0.7874015748031497" bottom="0.7874015748031497" header="0.31496062992125984" footer="0.31496062992125984"/>
  <pageSetup fitToWidth="3" fitToHeight="1" horizontalDpi="600" verticalDpi="600" orientation="landscape" paperSize="9" scale="46" r:id="rId1"/>
  <headerFooter>
    <oddHeader>&amp;R&amp;"Arial,Kurzíva"Příloha č. 2  Zadávací dokumentace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POKUSNY UCET,ZAM,CIVT</dc:creator>
  <cp:keywords/>
  <dc:description/>
  <cp:lastModifiedBy>choutkoi</cp:lastModifiedBy>
  <cp:lastPrinted>2020-06-22T11:04:35Z</cp:lastPrinted>
  <dcterms:created xsi:type="dcterms:W3CDTF">2019-03-13T06:20:03Z</dcterms:created>
  <dcterms:modified xsi:type="dcterms:W3CDTF">2020-07-13T11:25:01Z</dcterms:modified>
  <cp:category/>
  <cp:version/>
  <cp:contentType/>
  <cp:contentStatus/>
</cp:coreProperties>
</file>