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7 (05-2020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souhrn!$A$1:$G$50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33" i="1" l="1"/>
  <c r="G6" i="1" l="1"/>
  <c r="G7" i="1"/>
  <c r="G8" i="1"/>
  <c r="E34" i="1" l="1"/>
  <c r="E11" i="1"/>
  <c r="G30" i="1" l="1"/>
  <c r="G31" i="1"/>
  <c r="G32" i="1"/>
  <c r="G27" i="1" l="1"/>
  <c r="G26" i="1"/>
  <c r="G25" i="1"/>
  <c r="G24" i="1"/>
  <c r="G23" i="1"/>
  <c r="G22" i="1"/>
  <c r="G21" i="1"/>
  <c r="G14" i="1" l="1"/>
  <c r="G15" i="1"/>
  <c r="G16" i="1"/>
  <c r="G17" i="1"/>
  <c r="G18" i="1"/>
  <c r="G19" i="1"/>
  <c r="G20" i="1"/>
  <c r="G28" i="1"/>
  <c r="G29" i="1"/>
  <c r="G5" i="1"/>
  <c r="G11" i="1" s="1"/>
  <c r="G13" i="1"/>
  <c r="G34" i="1" l="1"/>
</calcChain>
</file>

<file path=xl/sharedStrings.xml><?xml version="1.0" encoding="utf-8"?>
<sst xmlns="http://schemas.openxmlformats.org/spreadsheetml/2006/main" count="99" uniqueCount="61">
  <si>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</si>
  <si>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</si>
  <si>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</si>
  <si>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</si>
  <si>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</si>
  <si>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</si>
  <si>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</si>
  <si>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</si>
  <si>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</si>
  <si>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</si>
  <si>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</si>
  <si>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</si>
  <si>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</si>
  <si>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</si>
  <si>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</si>
  <si>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</si>
  <si>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</si>
  <si>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</si>
  <si>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</si>
  <si>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</si>
  <si>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</si>
  <si>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</si>
  <si>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</si>
  <si>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</si>
  <si>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</si>
  <si>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</si>
  <si>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</si>
  <si>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</si>
  <si>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OKI MC563dn</t>
  </si>
  <si>
    <t>CE505A</t>
  </si>
  <si>
    <t>A0DK153</t>
  </si>
  <si>
    <t>CL-513</t>
  </si>
  <si>
    <t>Minolta bizhub C20</t>
  </si>
  <si>
    <t>Canon Pixma MP250</t>
  </si>
  <si>
    <t>OKI MC332dn</t>
  </si>
  <si>
    <t>HP LaserJet P2035</t>
  </si>
  <si>
    <t>OKI B411dn</t>
  </si>
  <si>
    <t>originální válec</t>
  </si>
  <si>
    <t>OKI MB472dnw</t>
  </si>
  <si>
    <t>HP PageWide Managed MFP P77740z</t>
  </si>
  <si>
    <t>CE410X</t>
  </si>
  <si>
    <t>CE411A</t>
  </si>
  <si>
    <t>CE412A</t>
  </si>
  <si>
    <t>CE413A</t>
  </si>
  <si>
    <t>CF283A</t>
  </si>
  <si>
    <t>HP LaserJet Pro 400 color M451dn</t>
  </si>
  <si>
    <t>HP LaserJet Pro M201dw</t>
  </si>
  <si>
    <t>A03100J</t>
  </si>
  <si>
    <t>C-EXV3</t>
  </si>
  <si>
    <t>CF217A</t>
  </si>
  <si>
    <t>CF400X</t>
  </si>
  <si>
    <t>CF401X</t>
  </si>
  <si>
    <t>CF402X</t>
  </si>
  <si>
    <t>CF403X</t>
  </si>
  <si>
    <t>M0J90AE</t>
  </si>
  <si>
    <t>M0J94AE</t>
  </si>
  <si>
    <t>M0J98AE</t>
  </si>
  <si>
    <t>M0K02AE</t>
  </si>
  <si>
    <t>Canon iR 2200</t>
  </si>
  <si>
    <t>HP LaserJet Pro MFP M130nw</t>
  </si>
  <si>
    <t>HP Color LaserJet Pro M277dw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</si>
</sst>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0" fontId="7" fillId="0" borderId="7" xfId="227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/>
    <xf numFmtId="0" fontId="0" fillId="0" borderId="7" xfId="0" applyBorder="1"/>
    <xf numFmtId="0" fontId="0" fillId="0" borderId="6" xfId="0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43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6"/>
  <sheetViews>
    <sheetView tabSelected="1" zoomScaleNormal="100" workbookViewId="0">
      <selection activeCell="K7" sqref="K7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45" t="s">
        <v>11</v>
      </c>
      <c r="B1" s="45"/>
      <c r="C1" s="45"/>
      <c r="D1" s="45"/>
      <c r="E1" s="45"/>
      <c r="F1" s="45"/>
      <c r="G1" s="45"/>
    </row>
    <row r="2" spans="1:7" ht="15" customHeight="1">
      <c r="A2" s="47" t="s">
        <v>0</v>
      </c>
      <c r="B2" s="49" t="s">
        <v>8</v>
      </c>
      <c r="C2" s="49"/>
      <c r="D2" s="49"/>
      <c r="E2" s="50" t="s">
        <v>1</v>
      </c>
      <c r="F2" s="52" t="s">
        <v>2</v>
      </c>
      <c r="G2" s="53"/>
    </row>
    <row r="3" spans="1:7" ht="75" customHeight="1" thickBot="1">
      <c r="A3" s="48"/>
      <c r="B3" s="5" t="s">
        <v>7</v>
      </c>
      <c r="C3" s="5" t="s">
        <v>3</v>
      </c>
      <c r="D3" s="6" t="s">
        <v>4</v>
      </c>
      <c r="E3" s="51"/>
      <c r="F3" s="7" t="s">
        <v>5</v>
      </c>
      <c r="G3" s="8" t="s">
        <v>6</v>
      </c>
    </row>
    <row r="4" spans="1:7" ht="15" customHeight="1">
      <c r="A4" s="54" t="s">
        <v>9</v>
      </c>
      <c r="B4" s="55"/>
      <c r="C4" s="55"/>
      <c r="D4" s="55"/>
      <c r="E4" s="55"/>
      <c r="F4" s="55"/>
      <c r="G4" s="56"/>
    </row>
    <row r="5" spans="1:7" ht="15">
      <c r="A5" s="18">
        <v>1</v>
      </c>
      <c r="B5" s="57" t="s">
        <v>40</v>
      </c>
      <c r="C5" s="28" t="s">
        <v>23</v>
      </c>
      <c r="D5" s="60" t="s">
        <v>45</v>
      </c>
      <c r="E5" s="63">
        <v>1</v>
      </c>
      <c r="F5" s="19"/>
      <c r="G5" s="20">
        <f>E5*F5</f>
        <v>0</v>
      </c>
    </row>
    <row r="6" spans="1:7" ht="15">
      <c r="A6" s="18">
        <v>2</v>
      </c>
      <c r="B6" s="58" t="s">
        <v>41</v>
      </c>
      <c r="C6" s="28" t="s">
        <v>23</v>
      </c>
      <c r="D6" s="61" t="s">
        <v>45</v>
      </c>
      <c r="E6" s="64">
        <v>1</v>
      </c>
      <c r="F6" s="19"/>
      <c r="G6" s="20">
        <f t="shared" ref="G6:G10" si="0">E6*F6</f>
        <v>0</v>
      </c>
    </row>
    <row r="7" spans="1:7" ht="15">
      <c r="A7" s="18">
        <v>3</v>
      </c>
      <c r="B7" s="58" t="s">
        <v>42</v>
      </c>
      <c r="C7" s="27" t="s">
        <v>23</v>
      </c>
      <c r="D7" s="61" t="s">
        <v>45</v>
      </c>
      <c r="E7" s="64">
        <v>1</v>
      </c>
      <c r="F7" s="19"/>
      <c r="G7" s="20">
        <f t="shared" si="0"/>
        <v>0</v>
      </c>
    </row>
    <row r="8" spans="1:7" ht="15">
      <c r="A8" s="18">
        <v>4</v>
      </c>
      <c r="B8" s="58" t="s">
        <v>43</v>
      </c>
      <c r="C8" s="28" t="s">
        <v>23</v>
      </c>
      <c r="D8" s="61" t="s">
        <v>45</v>
      </c>
      <c r="E8" s="64">
        <v>1</v>
      </c>
      <c r="F8" s="19"/>
      <c r="G8" s="20">
        <f t="shared" si="0"/>
        <v>0</v>
      </c>
    </row>
    <row r="9" spans="1:7" ht="15">
      <c r="A9" s="18">
        <v>5</v>
      </c>
      <c r="B9" s="58" t="s">
        <v>44</v>
      </c>
      <c r="C9" s="37" t="s">
        <v>23</v>
      </c>
      <c r="D9" s="61" t="s">
        <v>46</v>
      </c>
      <c r="E9" s="64">
        <v>2</v>
      </c>
      <c r="F9" s="19"/>
      <c r="G9" s="20">
        <f t="shared" si="0"/>
        <v>0</v>
      </c>
    </row>
    <row r="10" spans="1:7" ht="15.75" thickBot="1">
      <c r="A10" s="18">
        <v>6</v>
      </c>
      <c r="B10" s="59" t="s">
        <v>31</v>
      </c>
      <c r="C10" s="27" t="s">
        <v>23</v>
      </c>
      <c r="D10" s="62" t="s">
        <v>33</v>
      </c>
      <c r="E10" s="65">
        <v>1</v>
      </c>
      <c r="F10" s="19"/>
      <c r="G10" s="20">
        <f t="shared" si="0"/>
        <v>0</v>
      </c>
    </row>
    <row r="11" spans="1:7" ht="15.75" thickBot="1">
      <c r="A11" s="21"/>
      <c r="B11" s="22"/>
      <c r="C11" s="23"/>
      <c r="D11" s="24"/>
      <c r="E11" s="23">
        <f>SUM(E5:E10)</f>
        <v>7</v>
      </c>
      <c r="F11" s="25"/>
      <c r="G11" s="26">
        <f>SUM(G5:G10)</f>
        <v>0</v>
      </c>
    </row>
    <row r="12" spans="1:7" ht="15" customHeight="1" thickBot="1">
      <c r="A12" s="42" t="s">
        <v>10</v>
      </c>
      <c r="B12" s="43"/>
      <c r="C12" s="43"/>
      <c r="D12" s="43"/>
      <c r="E12" s="43"/>
      <c r="F12" s="43"/>
      <c r="G12" s="44"/>
    </row>
    <row r="13" spans="1:7" ht="15">
      <c r="A13" s="4">
        <v>1</v>
      </c>
      <c r="B13" s="66">
        <v>44574702</v>
      </c>
      <c r="C13" s="68" t="s">
        <v>24</v>
      </c>
      <c r="D13" s="67" t="s">
        <v>36</v>
      </c>
      <c r="E13" s="71">
        <v>2</v>
      </c>
      <c r="F13" s="2"/>
      <c r="G13" s="3">
        <f>E13*F13</f>
        <v>0</v>
      </c>
    </row>
    <row r="14" spans="1:7" ht="15">
      <c r="A14" s="4">
        <v>2</v>
      </c>
      <c r="B14" s="58">
        <v>44973533</v>
      </c>
      <c r="C14" s="69" t="s">
        <v>24</v>
      </c>
      <c r="D14" s="61" t="s">
        <v>34</v>
      </c>
      <c r="E14" s="64">
        <v>1</v>
      </c>
      <c r="F14" s="2"/>
      <c r="G14" s="3">
        <f t="shared" ref="G14:G33" si="1">E14*F14</f>
        <v>0</v>
      </c>
    </row>
    <row r="15" spans="1:7" ht="15">
      <c r="A15" s="4">
        <v>3</v>
      </c>
      <c r="B15" s="58">
        <v>44973536</v>
      </c>
      <c r="C15" s="69" t="s">
        <v>24</v>
      </c>
      <c r="D15" s="61" t="s">
        <v>34</v>
      </c>
      <c r="E15" s="64">
        <v>1</v>
      </c>
      <c r="F15" s="2"/>
      <c r="G15" s="3">
        <f t="shared" si="1"/>
        <v>0</v>
      </c>
    </row>
    <row r="16" spans="1:7" ht="15">
      <c r="A16" s="4">
        <v>4</v>
      </c>
      <c r="B16" s="58">
        <v>45807106</v>
      </c>
      <c r="C16" s="69" t="s">
        <v>24</v>
      </c>
      <c r="D16" s="61" t="s">
        <v>38</v>
      </c>
      <c r="E16" s="64">
        <v>2</v>
      </c>
      <c r="F16" s="2"/>
      <c r="G16" s="3">
        <f t="shared" si="1"/>
        <v>0</v>
      </c>
    </row>
    <row r="17" spans="1:7" ht="15">
      <c r="A17" s="4">
        <v>5</v>
      </c>
      <c r="B17" s="58">
        <v>46490605</v>
      </c>
      <c r="C17" s="69" t="s">
        <v>24</v>
      </c>
      <c r="D17" s="61" t="s">
        <v>28</v>
      </c>
      <c r="E17" s="64">
        <v>2</v>
      </c>
      <c r="F17" s="2"/>
      <c r="G17" s="3">
        <f>E17*F17</f>
        <v>0</v>
      </c>
    </row>
    <row r="18" spans="1:7" ht="15">
      <c r="A18" s="4">
        <v>6</v>
      </c>
      <c r="B18" s="58">
        <v>46490606</v>
      </c>
      <c r="C18" s="69" t="s">
        <v>24</v>
      </c>
      <c r="D18" s="61" t="s">
        <v>28</v>
      </c>
      <c r="E18" s="64">
        <v>2</v>
      </c>
      <c r="F18" s="2"/>
      <c r="G18" s="3">
        <f>E18*F18</f>
        <v>0</v>
      </c>
    </row>
    <row r="19" spans="1:7" ht="15">
      <c r="A19" s="4">
        <v>7</v>
      </c>
      <c r="B19" s="58">
        <v>46490607</v>
      </c>
      <c r="C19" s="69" t="s">
        <v>24</v>
      </c>
      <c r="D19" s="61" t="s">
        <v>28</v>
      </c>
      <c r="E19" s="64">
        <v>2</v>
      </c>
      <c r="F19" s="2"/>
      <c r="G19" s="3">
        <f t="shared" si="1"/>
        <v>0</v>
      </c>
    </row>
    <row r="20" spans="1:7" ht="15">
      <c r="A20" s="4">
        <v>8</v>
      </c>
      <c r="B20" s="58">
        <v>46490608</v>
      </c>
      <c r="C20" s="69" t="s">
        <v>24</v>
      </c>
      <c r="D20" s="61" t="s">
        <v>28</v>
      </c>
      <c r="E20" s="64">
        <v>2</v>
      </c>
      <c r="F20" s="2"/>
      <c r="G20" s="3">
        <f t="shared" si="1"/>
        <v>0</v>
      </c>
    </row>
    <row r="21" spans="1:7" ht="15">
      <c r="A21" s="4">
        <v>9</v>
      </c>
      <c r="B21" s="58" t="s">
        <v>47</v>
      </c>
      <c r="C21" s="69" t="s">
        <v>37</v>
      </c>
      <c r="D21" s="61" t="s">
        <v>32</v>
      </c>
      <c r="E21" s="64">
        <v>5</v>
      </c>
      <c r="F21" s="2"/>
      <c r="G21" s="3">
        <f t="shared" si="1"/>
        <v>0</v>
      </c>
    </row>
    <row r="22" spans="1:7" ht="15">
      <c r="A22" s="4">
        <v>10</v>
      </c>
      <c r="B22" s="58" t="s">
        <v>30</v>
      </c>
      <c r="C22" s="69" t="s">
        <v>24</v>
      </c>
      <c r="D22" s="61" t="s">
        <v>32</v>
      </c>
      <c r="E22" s="64">
        <v>1</v>
      </c>
      <c r="F22" s="2"/>
      <c r="G22" s="3">
        <f t="shared" si="1"/>
        <v>0</v>
      </c>
    </row>
    <row r="23" spans="1:7" ht="15">
      <c r="A23" s="4">
        <v>11</v>
      </c>
      <c r="B23" s="58" t="s">
        <v>29</v>
      </c>
      <c r="C23" s="69" t="s">
        <v>24</v>
      </c>
      <c r="D23" s="61" t="s">
        <v>35</v>
      </c>
      <c r="E23" s="64">
        <v>3</v>
      </c>
      <c r="F23" s="2"/>
      <c r="G23" s="3">
        <f t="shared" si="1"/>
        <v>0</v>
      </c>
    </row>
    <row r="24" spans="1:7" ht="15">
      <c r="A24" s="4">
        <v>12</v>
      </c>
      <c r="B24" s="58" t="s">
        <v>48</v>
      </c>
      <c r="C24" s="69" t="s">
        <v>24</v>
      </c>
      <c r="D24" s="61" t="s">
        <v>58</v>
      </c>
      <c r="E24" s="64">
        <v>1</v>
      </c>
      <c r="F24" s="2"/>
      <c r="G24" s="3">
        <f t="shared" si="1"/>
        <v>0</v>
      </c>
    </row>
    <row r="25" spans="1:7" ht="15">
      <c r="A25" s="4">
        <v>13</v>
      </c>
      <c r="B25" s="58" t="s">
        <v>49</v>
      </c>
      <c r="C25" s="69" t="s">
        <v>24</v>
      </c>
      <c r="D25" s="61" t="s">
        <v>59</v>
      </c>
      <c r="E25" s="64">
        <v>1</v>
      </c>
      <c r="F25" s="2"/>
      <c r="G25" s="3">
        <f>E25*F25</f>
        <v>0</v>
      </c>
    </row>
    <row r="26" spans="1:7" ht="15">
      <c r="A26" s="4">
        <v>14</v>
      </c>
      <c r="B26" s="58" t="s">
        <v>50</v>
      </c>
      <c r="C26" s="69" t="s">
        <v>24</v>
      </c>
      <c r="D26" s="61" t="s">
        <v>60</v>
      </c>
      <c r="E26" s="64">
        <v>1</v>
      </c>
      <c r="F26" s="2"/>
      <c r="G26" s="3">
        <f>E26*F26</f>
        <v>0</v>
      </c>
    </row>
    <row r="27" spans="1:7" ht="15">
      <c r="A27" s="4">
        <v>15</v>
      </c>
      <c r="B27" s="58" t="s">
        <v>51</v>
      </c>
      <c r="C27" s="69" t="s">
        <v>24</v>
      </c>
      <c r="D27" s="61" t="s">
        <v>60</v>
      </c>
      <c r="E27" s="64">
        <v>1</v>
      </c>
      <c r="F27" s="2"/>
      <c r="G27" s="3">
        <f t="shared" si="1"/>
        <v>0</v>
      </c>
    </row>
    <row r="28" spans="1:7" ht="15">
      <c r="A28" s="4">
        <v>16</v>
      </c>
      <c r="B28" s="58" t="s">
        <v>52</v>
      </c>
      <c r="C28" s="69" t="s">
        <v>24</v>
      </c>
      <c r="D28" s="61" t="s">
        <v>60</v>
      </c>
      <c r="E28" s="64">
        <v>1</v>
      </c>
      <c r="F28" s="2"/>
      <c r="G28" s="3">
        <f t="shared" si="1"/>
        <v>0</v>
      </c>
    </row>
    <row r="29" spans="1:7" ht="15">
      <c r="A29" s="4">
        <v>17</v>
      </c>
      <c r="B29" s="58" t="s">
        <v>53</v>
      </c>
      <c r="C29" s="69" t="s">
        <v>24</v>
      </c>
      <c r="D29" s="61" t="s">
        <v>60</v>
      </c>
      <c r="E29" s="64">
        <v>1</v>
      </c>
      <c r="F29" s="2"/>
      <c r="G29" s="3">
        <f t="shared" si="1"/>
        <v>0</v>
      </c>
    </row>
    <row r="30" spans="1:7" ht="15">
      <c r="A30" s="4">
        <v>18</v>
      </c>
      <c r="B30" s="58" t="s">
        <v>54</v>
      </c>
      <c r="C30" s="69" t="s">
        <v>24</v>
      </c>
      <c r="D30" s="61" t="s">
        <v>39</v>
      </c>
      <c r="E30" s="64">
        <v>1</v>
      </c>
      <c r="F30" s="2"/>
      <c r="G30" s="3">
        <f t="shared" si="1"/>
        <v>0</v>
      </c>
    </row>
    <row r="31" spans="1:7" ht="15">
      <c r="A31" s="4">
        <v>19</v>
      </c>
      <c r="B31" s="58" t="s">
        <v>55</v>
      </c>
      <c r="C31" s="69" t="s">
        <v>24</v>
      </c>
      <c r="D31" s="61" t="s">
        <v>39</v>
      </c>
      <c r="E31" s="64">
        <v>1</v>
      </c>
      <c r="F31" s="2"/>
      <c r="G31" s="3">
        <f t="shared" si="1"/>
        <v>0</v>
      </c>
    </row>
    <row r="32" spans="1:7" ht="15">
      <c r="A32" s="4">
        <v>20</v>
      </c>
      <c r="B32" s="58" t="s">
        <v>56</v>
      </c>
      <c r="C32" s="69" t="s">
        <v>24</v>
      </c>
      <c r="D32" s="61" t="s">
        <v>39</v>
      </c>
      <c r="E32" s="64">
        <v>1</v>
      </c>
      <c r="F32" s="2"/>
      <c r="G32" s="3">
        <f t="shared" si="1"/>
        <v>0</v>
      </c>
    </row>
    <row r="33" spans="1:38" ht="15.75" thickBot="1">
      <c r="A33" s="4">
        <v>21</v>
      </c>
      <c r="B33" s="59" t="s">
        <v>57</v>
      </c>
      <c r="C33" s="70" t="s">
        <v>24</v>
      </c>
      <c r="D33" s="62" t="s">
        <v>39</v>
      </c>
      <c r="E33" s="65">
        <v>1</v>
      </c>
      <c r="F33" s="2"/>
      <c r="G33" s="3">
        <f t="shared" si="1"/>
        <v>0</v>
      </c>
    </row>
    <row r="34" spans="1:38" ht="15.75" thickBot="1">
      <c r="A34" s="10"/>
      <c r="B34" s="11"/>
      <c r="C34" s="9"/>
      <c r="D34" s="12"/>
      <c r="E34" s="9">
        <f>SUM(E13:E33)</f>
        <v>33</v>
      </c>
      <c r="F34" s="17"/>
      <c r="G34" s="16">
        <f>SUM(G13:G33)</f>
        <v>0</v>
      </c>
    </row>
    <row r="35" spans="1:38" ht="15">
      <c r="A35" s="13" t="s">
        <v>12</v>
      </c>
      <c r="B35" s="14"/>
      <c r="C35" s="15"/>
      <c r="D35" s="14"/>
      <c r="E35" s="14"/>
      <c r="F35" s="14"/>
      <c r="G35" s="14"/>
    </row>
    <row r="36" spans="1:38" ht="15">
      <c r="A36" s="29" t="s">
        <v>13</v>
      </c>
      <c r="B36" s="30" t="s">
        <v>14</v>
      </c>
      <c r="C36" s="29"/>
      <c r="D36" s="30"/>
      <c r="E36" s="30"/>
      <c r="F36" s="30"/>
      <c r="G36" s="30"/>
    </row>
    <row r="37" spans="1:38" ht="30" customHeight="1">
      <c r="A37" s="29" t="s">
        <v>15</v>
      </c>
      <c r="B37" s="46" t="s">
        <v>16</v>
      </c>
      <c r="C37" s="46"/>
      <c r="D37" s="46"/>
      <c r="E37" s="46"/>
      <c r="F37" s="46"/>
      <c r="G37" s="46"/>
    </row>
    <row r="38" spans="1:38" ht="15" customHeight="1">
      <c r="A38" s="29" t="s">
        <v>17</v>
      </c>
      <c r="B38" s="46" t="s">
        <v>18</v>
      </c>
      <c r="C38" s="46"/>
      <c r="D38" s="46"/>
      <c r="E38" s="46"/>
      <c r="F38" s="46"/>
      <c r="G38" s="46"/>
    </row>
    <row r="39" spans="1:38" ht="30" customHeight="1">
      <c r="A39" s="29" t="s">
        <v>19</v>
      </c>
      <c r="B39" s="46" t="s">
        <v>20</v>
      </c>
      <c r="C39" s="46"/>
      <c r="D39" s="46"/>
      <c r="E39" s="46"/>
      <c r="F39" s="46"/>
      <c r="G39" s="46"/>
    </row>
    <row r="40" spans="1:38" ht="15" customHeight="1">
      <c r="A40" s="29" t="s">
        <v>21</v>
      </c>
      <c r="B40" s="41" t="s">
        <v>22</v>
      </c>
      <c r="C40" s="41"/>
      <c r="D40" s="41"/>
      <c r="E40" s="41"/>
      <c r="F40" s="41"/>
      <c r="G40" s="41"/>
    </row>
    <row r="41" spans="1:38" ht="30" customHeight="1">
      <c r="A41" s="38" t="s">
        <v>27</v>
      </c>
      <c r="B41" s="38"/>
      <c r="C41" s="38"/>
      <c r="D41" s="38"/>
      <c r="E41" s="38"/>
      <c r="F41" s="38"/>
      <c r="G41" s="3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38" ht="15">
      <c r="A42" s="34"/>
      <c r="B42" s="34"/>
      <c r="C42" s="34"/>
      <c r="D42" s="34"/>
      <c r="E42" s="34"/>
      <c r="F42" s="34"/>
      <c r="G42" s="34"/>
    </row>
    <row r="43" spans="1:38" ht="15">
      <c r="A43" s="34"/>
      <c r="B43" s="34"/>
      <c r="C43" s="34"/>
      <c r="D43" s="34"/>
      <c r="E43" s="34"/>
      <c r="F43" s="34"/>
      <c r="G43" s="34"/>
    </row>
    <row r="44" spans="1:38" ht="15">
      <c r="A44" s="34"/>
      <c r="B44" s="34"/>
      <c r="C44" s="34"/>
      <c r="D44" s="34"/>
      <c r="E44" s="34"/>
      <c r="F44" s="34"/>
      <c r="G44" s="34"/>
    </row>
    <row r="45" spans="1:38" ht="15">
      <c r="A45" s="34"/>
      <c r="B45" s="34"/>
      <c r="C45" s="34"/>
      <c r="D45" s="34"/>
      <c r="E45" s="34"/>
      <c r="F45" s="34"/>
      <c r="G45" s="34"/>
    </row>
    <row r="46" spans="1:38" s="32" customFormat="1" ht="15">
      <c r="A46" s="35"/>
      <c r="B46" s="35"/>
      <c r="C46" s="35"/>
      <c r="D46" s="35"/>
      <c r="E46" s="35"/>
      <c r="F46" s="35"/>
      <c r="G46" s="35"/>
      <c r="H46" s="33"/>
    </row>
    <row r="47" spans="1:38" ht="15">
      <c r="A47" s="36"/>
      <c r="B47" s="36"/>
      <c r="C47" s="36"/>
      <c r="D47" s="34"/>
      <c r="E47" s="34"/>
      <c r="F47" s="34"/>
      <c r="G47" s="34"/>
    </row>
    <row r="48" spans="1:38" ht="12.75" customHeight="1">
      <c r="A48" s="39" t="s">
        <v>25</v>
      </c>
      <c r="B48" s="39"/>
      <c r="C48" s="39"/>
      <c r="D48" s="34"/>
      <c r="E48" s="34"/>
      <c r="F48" s="34"/>
      <c r="G48" s="34"/>
    </row>
    <row r="49" spans="1:7" ht="15">
      <c r="A49" s="34"/>
      <c r="B49" s="34"/>
      <c r="C49" s="34"/>
      <c r="D49" s="34"/>
      <c r="E49" s="34"/>
      <c r="F49" s="34"/>
      <c r="G49" s="34"/>
    </row>
    <row r="50" spans="1:7" ht="15">
      <c r="A50" s="40" t="s">
        <v>26</v>
      </c>
      <c r="B50" s="40"/>
      <c r="C50" s="40"/>
      <c r="D50" s="36"/>
      <c r="E50" s="36"/>
      <c r="F50" s="36"/>
      <c r="G50" s="36"/>
    </row>
    <row r="51" spans="1:7" ht="15">
      <c r="A51" s="34"/>
      <c r="B51" s="34"/>
      <c r="C51" s="34"/>
      <c r="D51" s="34"/>
      <c r="E51" s="34"/>
      <c r="F51" s="34"/>
      <c r="G51" s="34"/>
    </row>
    <row r="52" spans="1:7" ht="15">
      <c r="A52" s="34"/>
      <c r="B52" s="34"/>
      <c r="C52" s="34"/>
      <c r="D52" s="34"/>
      <c r="E52" s="34"/>
      <c r="F52" s="34"/>
      <c r="G52" s="34"/>
    </row>
    <row r="53" spans="1:7" ht="15">
      <c r="A53" s="34"/>
      <c r="B53" s="34"/>
      <c r="C53" s="34"/>
      <c r="D53" s="34"/>
      <c r="E53" s="34"/>
      <c r="F53" s="34"/>
      <c r="G53" s="34"/>
    </row>
    <row r="54" spans="1:7" ht="15">
      <c r="A54" s="34"/>
      <c r="B54" s="34"/>
      <c r="C54" s="34"/>
      <c r="D54" s="34"/>
      <c r="E54" s="34"/>
      <c r="F54" s="34"/>
      <c r="G54" s="34"/>
    </row>
    <row r="55" spans="1:7" ht="15">
      <c r="A55" s="34"/>
      <c r="B55" s="34"/>
      <c r="C55" s="34"/>
      <c r="D55" s="34"/>
      <c r="E55" s="34"/>
      <c r="F55" s="34"/>
      <c r="G55" s="34"/>
    </row>
    <row r="56" spans="1:7" ht="15">
      <c r="A56" s="34"/>
      <c r="B56" s="34"/>
      <c r="C56" s="34"/>
      <c r="D56" s="34"/>
      <c r="E56" s="34"/>
      <c r="F56" s="34"/>
      <c r="G56" s="34"/>
    </row>
    <row r="57" spans="1:7" ht="15">
      <c r="A57" s="34"/>
      <c r="B57" s="34"/>
      <c r="C57" s="34"/>
      <c r="D57" s="34"/>
      <c r="E57" s="34"/>
      <c r="F57" s="34"/>
      <c r="G57" s="34"/>
    </row>
    <row r="58" spans="1:7" ht="15">
      <c r="A58" s="34"/>
      <c r="B58" s="34"/>
      <c r="C58" s="34"/>
      <c r="D58" s="34"/>
      <c r="E58" s="34"/>
      <c r="F58" s="34"/>
      <c r="G58" s="34"/>
    </row>
    <row r="59" spans="1:7" ht="15">
      <c r="A59" s="34"/>
      <c r="B59" s="34"/>
      <c r="C59" s="34"/>
      <c r="D59" s="34"/>
      <c r="E59" s="34"/>
      <c r="F59" s="34"/>
      <c r="G59" s="34"/>
    </row>
    <row r="60" spans="1:7" ht="15">
      <c r="A60" s="34"/>
      <c r="B60" s="34"/>
      <c r="C60" s="34"/>
      <c r="D60" s="34"/>
      <c r="E60" s="34"/>
      <c r="F60" s="34"/>
      <c r="G60" s="34"/>
    </row>
    <row r="61" spans="1:7" ht="15">
      <c r="A61" s="34"/>
      <c r="B61" s="34"/>
      <c r="C61" s="34"/>
      <c r="D61" s="34"/>
      <c r="E61" s="34"/>
      <c r="F61" s="34"/>
      <c r="G61" s="34"/>
    </row>
    <row r="62" spans="1:7" ht="15">
      <c r="A62" s="34"/>
      <c r="B62" s="34"/>
      <c r="C62" s="34"/>
      <c r="D62" s="34"/>
      <c r="E62" s="34"/>
      <c r="F62" s="34"/>
      <c r="G62" s="34"/>
    </row>
    <row r="63" spans="1:7" ht="15">
      <c r="A63" s="34"/>
      <c r="B63" s="34"/>
      <c r="C63" s="34"/>
      <c r="D63" s="34"/>
      <c r="E63" s="34"/>
      <c r="F63" s="34"/>
      <c r="G63" s="34"/>
    </row>
    <row r="64" spans="1:7" ht="15">
      <c r="A64" s="34"/>
      <c r="B64" s="34"/>
      <c r="C64" s="34"/>
      <c r="D64" s="34"/>
      <c r="E64" s="34"/>
      <c r="F64" s="34"/>
      <c r="G64" s="34"/>
    </row>
    <row r="65" spans="1:7" ht="15">
      <c r="A65" s="34"/>
      <c r="B65" s="34"/>
      <c r="C65" s="34"/>
      <c r="D65" s="34"/>
      <c r="E65" s="34"/>
      <c r="F65" s="34"/>
      <c r="G65" s="34"/>
    </row>
    <row r="66" spans="1:7" ht="15">
      <c r="A66" s="34"/>
      <c r="B66" s="34"/>
      <c r="C66" s="34"/>
      <c r="D66" s="34"/>
      <c r="E66" s="34"/>
      <c r="F66" s="34"/>
      <c r="G66" s="34"/>
    </row>
    <row r="67" spans="1:7" ht="15">
      <c r="A67" s="34"/>
      <c r="B67" s="34"/>
      <c r="C67" s="34"/>
      <c r="D67" s="34"/>
      <c r="E67" s="34"/>
      <c r="F67" s="34"/>
      <c r="G67" s="34"/>
    </row>
    <row r="68" spans="1:7" ht="15">
      <c r="A68" s="34"/>
      <c r="B68" s="34"/>
      <c r="C68" s="34"/>
      <c r="D68" s="34"/>
      <c r="E68" s="34"/>
      <c r="F68" s="34"/>
      <c r="G68" s="34"/>
    </row>
    <row r="69" spans="1:7" ht="15">
      <c r="A69" s="34"/>
      <c r="B69" s="34"/>
      <c r="C69" s="34"/>
      <c r="D69" s="34"/>
      <c r="E69" s="34"/>
      <c r="F69" s="34"/>
      <c r="G69" s="34"/>
    </row>
    <row r="70" spans="1:7" ht="15">
      <c r="A70" s="34"/>
      <c r="B70" s="34"/>
      <c r="C70" s="34"/>
      <c r="D70" s="34"/>
      <c r="E70" s="34"/>
      <c r="F70" s="34"/>
      <c r="G70" s="34"/>
    </row>
    <row r="71" spans="1:7" ht="15">
      <c r="A71" s="34"/>
      <c r="B71" s="34"/>
      <c r="C71" s="34"/>
      <c r="D71" s="34"/>
      <c r="E71" s="34"/>
      <c r="F71" s="34"/>
      <c r="G71" s="34"/>
    </row>
    <row r="72" spans="1:7" ht="15">
      <c r="A72" s="34"/>
      <c r="B72" s="34"/>
      <c r="C72" s="34"/>
      <c r="D72" s="34"/>
      <c r="E72" s="34"/>
      <c r="F72" s="34"/>
      <c r="G72" s="34"/>
    </row>
    <row r="73" spans="1:7" ht="15">
      <c r="A73" s="34"/>
      <c r="B73" s="34"/>
      <c r="C73" s="34"/>
      <c r="D73" s="34"/>
      <c r="E73" s="34"/>
      <c r="F73" s="34"/>
      <c r="G73" s="34"/>
    </row>
    <row r="74" spans="1:7" ht="15">
      <c r="A74" s="34"/>
      <c r="B74" s="34"/>
      <c r="C74" s="34"/>
      <c r="D74" s="34"/>
      <c r="E74" s="34"/>
      <c r="F74" s="34"/>
      <c r="G74" s="34"/>
    </row>
    <row r="75" spans="1:7" ht="15">
      <c r="A75" s="34"/>
      <c r="B75" s="34"/>
      <c r="C75" s="34"/>
      <c r="D75" s="34"/>
      <c r="E75" s="34"/>
      <c r="F75" s="34"/>
      <c r="G75" s="34"/>
    </row>
    <row r="76" spans="1:7" ht="15">
      <c r="A76" s="34"/>
      <c r="B76" s="34"/>
      <c r="C76" s="34"/>
      <c r="D76" s="34"/>
      <c r="E76" s="34"/>
      <c r="F76" s="34"/>
      <c r="G76" s="34"/>
    </row>
    <row r="77" spans="1:7" ht="15">
      <c r="A77" s="34"/>
      <c r="B77" s="34"/>
      <c r="C77" s="34"/>
      <c r="D77" s="34"/>
      <c r="E77" s="34"/>
      <c r="F77" s="34"/>
      <c r="G77" s="34"/>
    </row>
    <row r="78" spans="1:7" ht="15">
      <c r="A78" s="34"/>
      <c r="B78" s="34"/>
      <c r="C78" s="34"/>
      <c r="D78" s="34"/>
      <c r="E78" s="34"/>
      <c r="F78" s="34"/>
      <c r="G78" s="34"/>
    </row>
    <row r="79" spans="1:7" ht="15">
      <c r="A79" s="34"/>
      <c r="B79" s="34"/>
      <c r="C79" s="34"/>
      <c r="D79" s="34"/>
      <c r="E79" s="34"/>
      <c r="F79" s="34"/>
      <c r="G79" s="34"/>
    </row>
    <row r="80" spans="1:7" ht="15">
      <c r="A80" s="34"/>
      <c r="B80" s="34"/>
      <c r="C80" s="34"/>
      <c r="D80" s="34"/>
      <c r="E80" s="34"/>
      <c r="F80" s="34"/>
      <c r="G80" s="34"/>
    </row>
    <row r="81" spans="1:7" ht="15">
      <c r="A81" s="34"/>
      <c r="B81" s="34"/>
      <c r="C81" s="34"/>
      <c r="D81" s="34"/>
      <c r="E81" s="34"/>
      <c r="F81" s="34"/>
      <c r="G81" s="34"/>
    </row>
    <row r="82" spans="1:7" ht="15">
      <c r="A82" s="34"/>
      <c r="B82" s="34"/>
      <c r="C82" s="34"/>
      <c r="D82" s="34"/>
      <c r="E82" s="34"/>
      <c r="F82" s="34"/>
      <c r="G82" s="34"/>
    </row>
    <row r="83" spans="1:7" ht="15">
      <c r="A83" s="34"/>
      <c r="B83" s="34"/>
      <c r="C83" s="34"/>
      <c r="D83" s="34"/>
      <c r="E83" s="34"/>
      <c r="F83" s="34"/>
      <c r="G83" s="34"/>
    </row>
    <row r="84" spans="1:7" ht="15">
      <c r="A84" s="34"/>
      <c r="B84" s="34"/>
      <c r="C84" s="34"/>
      <c r="D84" s="34"/>
      <c r="E84" s="34"/>
      <c r="F84" s="34"/>
      <c r="G84" s="34"/>
    </row>
    <row r="85" spans="1:7" ht="15">
      <c r="A85" s="34"/>
      <c r="B85" s="34"/>
      <c r="C85" s="34"/>
      <c r="D85" s="34"/>
      <c r="E85" s="34"/>
      <c r="F85" s="34"/>
      <c r="G85" s="34"/>
    </row>
    <row r="86" spans="1:7" ht="15">
      <c r="A86" s="34"/>
      <c r="B86" s="34"/>
      <c r="C86" s="34"/>
      <c r="D86" s="34"/>
      <c r="E86" s="34"/>
      <c r="F86" s="34"/>
      <c r="G86" s="34"/>
    </row>
    <row r="87" spans="1:7" ht="15">
      <c r="A87" s="34"/>
      <c r="B87" s="34"/>
      <c r="C87" s="34"/>
      <c r="D87" s="34"/>
      <c r="E87" s="34"/>
      <c r="F87" s="34"/>
      <c r="G87" s="34"/>
    </row>
    <row r="88" spans="1:7" ht="15">
      <c r="A88" s="34"/>
      <c r="B88" s="34"/>
      <c r="C88" s="34"/>
      <c r="D88" s="34"/>
      <c r="E88" s="34"/>
      <c r="F88" s="34"/>
      <c r="G88" s="34"/>
    </row>
    <row r="89" spans="1:7" ht="15">
      <c r="A89" s="34"/>
      <c r="B89" s="34"/>
      <c r="C89" s="34"/>
      <c r="D89" s="34"/>
      <c r="E89" s="34"/>
      <c r="F89" s="34"/>
      <c r="G89" s="34"/>
    </row>
    <row r="90" spans="1:7" ht="15">
      <c r="A90" s="34"/>
      <c r="B90" s="34"/>
      <c r="C90" s="34"/>
      <c r="D90" s="34"/>
      <c r="E90" s="34"/>
      <c r="F90" s="34"/>
      <c r="G90" s="34"/>
    </row>
    <row r="91" spans="1:7" ht="15">
      <c r="A91" s="34"/>
      <c r="B91" s="34"/>
      <c r="C91" s="34"/>
      <c r="D91" s="34"/>
      <c r="E91" s="34"/>
      <c r="F91" s="34"/>
      <c r="G91" s="34"/>
    </row>
    <row r="92" spans="1:7" ht="15">
      <c r="A92" s="34"/>
      <c r="B92" s="34"/>
      <c r="C92" s="34"/>
      <c r="D92" s="34"/>
      <c r="E92" s="34"/>
      <c r="F92" s="34"/>
      <c r="G92" s="34"/>
    </row>
    <row r="93" spans="1:7" ht="15">
      <c r="A93" s="34"/>
      <c r="B93" s="34"/>
      <c r="C93" s="34"/>
      <c r="D93" s="34"/>
      <c r="E93" s="34"/>
      <c r="F93" s="34"/>
      <c r="G93" s="34"/>
    </row>
    <row r="94" spans="1:7" ht="15">
      <c r="A94" s="34"/>
      <c r="B94" s="34"/>
      <c r="C94" s="34"/>
      <c r="D94" s="34"/>
      <c r="E94" s="34"/>
      <c r="F94" s="34"/>
      <c r="G94" s="34"/>
    </row>
    <row r="95" spans="1:7" ht="15">
      <c r="A95" s="34"/>
      <c r="B95" s="34"/>
      <c r="C95" s="34"/>
      <c r="D95" s="34"/>
      <c r="E95" s="34"/>
      <c r="F95" s="34"/>
      <c r="G95" s="34"/>
    </row>
    <row r="96" spans="1:7" ht="15">
      <c r="A96" s="34"/>
      <c r="B96" s="34"/>
      <c r="C96" s="34"/>
      <c r="D96" s="34"/>
      <c r="E96" s="34"/>
      <c r="F96" s="34"/>
      <c r="G96" s="34"/>
    </row>
  </sheetData>
  <protectedRanges>
    <protectedRange sqref="F5:F10 F13:F33" name="Oblast1"/>
  </protectedRanges>
  <mergeCells count="14">
    <mergeCell ref="A1:G1"/>
    <mergeCell ref="B37:G37"/>
    <mergeCell ref="B38:G38"/>
    <mergeCell ref="B39:G39"/>
    <mergeCell ref="A2:A3"/>
    <mergeCell ref="B2:D2"/>
    <mergeCell ref="E2:E3"/>
    <mergeCell ref="F2:G2"/>
    <mergeCell ref="A4:G4"/>
    <mergeCell ref="A41:G41"/>
    <mergeCell ref="A48:C48"/>
    <mergeCell ref="A50:C50"/>
    <mergeCell ref="B40:G40"/>
    <mergeCell ref="A12:G12"/>
  </mergeCells>
  <conditionalFormatting sqref="B34:E34 F13:G33">
    <cfRule type="expression" dxfId="42" priority="611">
      <formula>$C13="alternativní"</formula>
    </cfRule>
  </conditionalFormatting>
  <conditionalFormatting sqref="C7:C10 B13:B33">
    <cfRule type="expression" dxfId="41" priority="151">
      <formula>$A7="99"</formula>
    </cfRule>
    <cfRule type="expression" dxfId="40" priority="152">
      <formula>$A7="TM"</formula>
    </cfRule>
    <cfRule type="expression" dxfId="39" priority="153">
      <formula>$A7="su"</formula>
    </cfRule>
    <cfRule type="expression" dxfId="38" priority="154">
      <formula>$A7="p"</formula>
    </cfRule>
    <cfRule type="expression" dxfId="37" priority="155">
      <formula>$A7="c"</formula>
    </cfRule>
    <cfRule type="expression" dxfId="36" priority="156">
      <formula>$A7="čb"</formula>
    </cfRule>
  </conditionalFormatting>
  <conditionalFormatting sqref="B10 B7:B8 B5">
    <cfRule type="expression" dxfId="35" priority="145">
      <formula>$A5="99"</formula>
    </cfRule>
    <cfRule type="expression" dxfId="34" priority="146">
      <formula>$A5="TM"</formula>
    </cfRule>
    <cfRule type="expression" dxfId="33" priority="147">
      <formula>$A5="su"</formula>
    </cfRule>
    <cfRule type="expression" dxfId="32" priority="148">
      <formula>$A5="p"</formula>
    </cfRule>
    <cfRule type="expression" dxfId="31" priority="149">
      <formula>$A5="c"</formula>
    </cfRule>
    <cfRule type="expression" dxfId="30" priority="150">
      <formula>$A5="čb"</formula>
    </cfRule>
  </conditionalFormatting>
  <conditionalFormatting sqref="B6">
    <cfRule type="expression" dxfId="29" priority="139">
      <formula>$A6="99"</formula>
    </cfRule>
    <cfRule type="expression" dxfId="28" priority="140">
      <formula>$A6="TM"</formula>
    </cfRule>
    <cfRule type="expression" dxfId="27" priority="141">
      <formula>$A6="su"</formula>
    </cfRule>
    <cfRule type="expression" dxfId="26" priority="142">
      <formula>$A6="p"</formula>
    </cfRule>
    <cfRule type="expression" dxfId="25" priority="143">
      <formula>$A6="c"</formula>
    </cfRule>
    <cfRule type="expression" dxfId="24" priority="144">
      <formula>$A6="čb"</formula>
    </cfRule>
  </conditionalFormatting>
  <conditionalFormatting sqref="B9">
    <cfRule type="expression" dxfId="23" priority="133">
      <formula>$A9="99"</formula>
    </cfRule>
    <cfRule type="expression" dxfId="22" priority="134">
      <formula>$A9="TM"</formula>
    </cfRule>
    <cfRule type="expression" dxfId="21" priority="135">
      <formula>$A9="su"</formula>
    </cfRule>
    <cfRule type="expression" dxfId="20" priority="136">
      <formula>$A9="p"</formula>
    </cfRule>
    <cfRule type="expression" dxfId="19" priority="137">
      <formula>$A9="c"</formula>
    </cfRule>
    <cfRule type="expression" dxfId="18" priority="138">
      <formula>$A9="čb"</formula>
    </cfRule>
  </conditionalFormatting>
  <conditionalFormatting sqref="D5:E10">
    <cfRule type="expression" dxfId="17" priority="115">
      <formula>$C5="99"</formula>
    </cfRule>
    <cfRule type="expression" dxfId="16" priority="116">
      <formula>$C5="TM"</formula>
    </cfRule>
    <cfRule type="expression" dxfId="15" priority="117">
      <formula>$C5="su"</formula>
    </cfRule>
    <cfRule type="expression" dxfId="14" priority="118">
      <formula>$C5="p"</formula>
    </cfRule>
    <cfRule type="expression" dxfId="13" priority="119">
      <formula>$C5="c"</formula>
    </cfRule>
    <cfRule type="expression" dxfId="12" priority="120">
      <formula>$C5="čb"</formula>
    </cfRule>
  </conditionalFormatting>
  <conditionalFormatting sqref="C5">
    <cfRule type="expression" dxfId="11" priority="103">
      <formula>$A5="99"</formula>
    </cfRule>
    <cfRule type="expression" dxfId="10" priority="104">
      <formula>$A5="TM"</formula>
    </cfRule>
    <cfRule type="expression" dxfId="9" priority="105">
      <formula>$A5="su"</formula>
    </cfRule>
    <cfRule type="expression" dxfId="8" priority="106">
      <formula>$A5="p"</formula>
    </cfRule>
    <cfRule type="expression" dxfId="7" priority="107">
      <formula>$A5="c"</formula>
    </cfRule>
    <cfRule type="expression" dxfId="6" priority="108">
      <formula>$A5="čb"</formula>
    </cfRule>
  </conditionalFormatting>
  <conditionalFormatting sqref="C6">
    <cfRule type="expression" dxfId="5" priority="97">
      <formula>$A6="99"</formula>
    </cfRule>
    <cfRule type="expression" dxfId="4" priority="98">
      <formula>$A6="TM"</formula>
    </cfRule>
    <cfRule type="expression" dxfId="3" priority="99">
      <formula>$A6="su"</formula>
    </cfRule>
    <cfRule type="expression" dxfId="2" priority="100">
      <formula>$A6="p"</formula>
    </cfRule>
    <cfRule type="expression" dxfId="1" priority="101">
      <formula>$A6="c"</formula>
    </cfRule>
    <cfRule type="expression" dxfId="0" priority="102">
      <formula>$A6="čb"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C16 C5:C10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C14:C15 C17:C33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2020-08-06T13:09:48Z</dcterms:modified>
</cp:coreProperties>
</file>