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6 (12-2020) Rousky\A vyzva\"/>
    </mc:Choice>
  </mc:AlternateContent>
  <bookViews>
    <workbookView xWindow="0" yWindow="0" windowWidth="28800" windowHeight="12435"/>
  </bookViews>
  <sheets>
    <sheet name="Specifikace zboží" sheetId="1" r:id="rId1"/>
  </sheets>
  <definedNames>
    <definedName name="_xlnm._FilterDatabase" localSheetId="0" hidden="1">'Specifikace zboží'!$A$7:$J$20</definedName>
    <definedName name="Z_11DEAB5E_F25B_4F71_8FED_B5792377960C_.wvu.FilterData" localSheetId="0" hidden="1">'Specifikace zboží'!$A$7:$J$20</definedName>
    <definedName name="Z_A3685CB1_0A29_484E_BB3B_C5DAB6B68B70_.wvu.FilterData" localSheetId="0" hidden="1">'Specifikace zboží'!$A$7:$J$20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J16" i="1"/>
  <c r="J15" i="1"/>
  <c r="J9" i="1" l="1"/>
  <c r="J10" i="1" s="1"/>
  <c r="J19" i="1" l="1"/>
  <c r="J18" i="1"/>
  <c r="J20" i="1" l="1"/>
</calcChain>
</file>

<file path=xl/sharedStrings.xml><?xml version="1.0" encoding="utf-8"?>
<sst xmlns="http://schemas.openxmlformats.org/spreadsheetml/2006/main" count="42" uniqueCount="34">
  <si>
    <t>část 01</t>
  </si>
  <si>
    <t>ks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</si>
  <si>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</si>
  <si>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</si>
  <si>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</si>
  <si>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</si>
  <si>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</si>
  <si>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</si>
  <si>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celkem</t>
  </si>
  <si>
    <t xml:space="preserve">Jednotková cena za balení bez DPH (Kč) </t>
  </si>
  <si>
    <t>Cena bez DPH (Kč) celková</t>
  </si>
  <si>
    <t>Specifikace zboží</t>
  </si>
  <si>
    <t>část 01 Celkem</t>
  </si>
  <si>
    <t>Celkový součet</t>
  </si>
  <si>
    <t>část 02</t>
  </si>
  <si>
    <t>část 02 Celkem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</si>
  <si>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</si>
  <si>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</si>
  <si>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</si>
  <si>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</si>
  <si>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Ústenky chirurgické jednorázové, s gumičkou</t>
  </si>
  <si>
    <t>Desinfekce</t>
  </si>
  <si>
    <t>Ústenky</t>
  </si>
  <si>
    <t>Rukavice</t>
  </si>
  <si>
    <t>Respirátory</t>
  </si>
  <si>
    <t>část 03 Celkem</t>
  </si>
  <si>
    <t xml:space="preserve">část 03 </t>
  </si>
  <si>
    <t>část 03</t>
  </si>
  <si>
    <t>část 04</t>
  </si>
  <si>
    <t>Rukavice pro čisté prostory ISO 6, nitrilové, bezpudrové, vel. M</t>
  </si>
  <si>
    <t>Rukavice pro čisté prostory ISO 6, nitrilové, bezpudrové, vel. L</t>
  </si>
  <si>
    <t>ml</t>
  </si>
  <si>
    <t>Desinfekce na ruce, složení: alkohol 70%, voda, glycerin, litsea cubeba fruit oil, citral, limonene, linalool, geraniol, balení = 50 ml s rozprašovačem</t>
  </si>
  <si>
    <t>Jednorázové respirátory FFP2 bez výdechového ventilu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</si>
</sst>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Border="0" applyProtection="0"/>
    <xf numFmtId="0" fontId="7" fillId="4" borderId="5" applyNumberFormat="0" applyAlignment="0" applyProtection="0"/>
    <xf numFmtId="0" fontId="9" fillId="4" borderId="5">
      <alignment shrinkToFit="1"/>
    </xf>
  </cellStyleXfs>
  <cellXfs count="4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6" borderId="8" xfId="3" applyFill="1" applyBorder="1" applyAlignment="1">
      <alignment wrapText="1" shrinkToFit="1"/>
    </xf>
    <xf numFmtId="0" fontId="2" fillId="3" borderId="4" xfId="0" applyFont="1" applyFill="1" applyBorder="1" applyAlignment="1">
      <alignment horizontal="center" vertical="center" textRotation="90" wrapText="1"/>
    </xf>
    <xf numFmtId="0" fontId="9" fillId="6" borderId="9" xfId="3" applyFill="1" applyBorder="1" applyAlignment="1">
      <alignment wrapText="1" shrinkToFi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11" xfId="3" applyFont="1" applyFill="1" applyBorder="1" applyAlignment="1">
      <alignment wrapText="1" shrinkToFit="1"/>
    </xf>
    <xf numFmtId="0" fontId="9" fillId="6" borderId="8" xfId="3" applyFill="1" applyBorder="1" applyAlignment="1" applyProtection="1">
      <alignment wrapText="1" shrinkToFit="1"/>
    </xf>
    <xf numFmtId="0" fontId="2" fillId="6" borderId="11" xfId="3" applyFont="1" applyFill="1" applyBorder="1" applyAlignment="1" applyProtection="1">
      <alignment wrapText="1" shrinkToFit="1"/>
    </xf>
    <xf numFmtId="0" fontId="9" fillId="6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wrapText="1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wrapText="1"/>
    </xf>
    <xf numFmtId="0" fontId="0" fillId="0" borderId="0" xfId="0" applyAlignment="1">
      <alignment wrapText="1"/>
    </xf>
    <xf numFmtId="4" fontId="3" fillId="2" borderId="15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wrapText="1" shrinkToFit="1"/>
    </xf>
    <xf numFmtId="0" fontId="3" fillId="0" borderId="0" xfId="0" applyFont="1" applyAlignment="1">
      <alignment wrapText="1"/>
    </xf>
    <xf numFmtId="0" fontId="3" fillId="0" borderId="0" xfId="0" applyFont="1" applyFill="1" applyAlignment="1" applyProtection="1">
      <alignment wrapText="1" shrinkToFit="1"/>
    </xf>
    <xf numFmtId="4" fontId="7" fillId="4" borderId="10" xfId="2" applyNumberFormat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7" fillId="4" borderId="12" xfId="2" applyBorder="1" applyAlignment="1">
      <alignment horizontal="right" wrapText="1"/>
    </xf>
    <xf numFmtId="0" fontId="7" fillId="4" borderId="13" xfId="2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4" fillId="7" borderId="0" xfId="0" applyFont="1" applyFill="1" applyAlignment="1">
      <alignment horizontal="left" vertical="center" wrapText="1" shrinkToFit="1"/>
    </xf>
    <xf numFmtId="0" fontId="0" fillId="0" borderId="0" xfId="0" applyAlignment="1">
      <alignment wrapText="1" shrinkToFit="1"/>
    </xf>
    <xf numFmtId="0" fontId="4" fillId="8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9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H18" sqref="H18"/>
    </sheetView>
  </sheetViews>
  <sheetFormatPr defaultColWidth="8.85546875" defaultRowHeight="15" x14ac:dyDescent="0.25"/>
  <cols>
    <col min="1" max="1" width="12.5703125" style="21" bestFit="1" customWidth="1"/>
    <col min="2" max="2" width="3.28515625" style="21" bestFit="1" customWidth="1"/>
    <col min="3" max="3" width="68.28515625" style="21" customWidth="1"/>
    <col min="4" max="4" width="54.5703125" style="21" customWidth="1"/>
    <col min="5" max="5" width="10.5703125" style="21" customWidth="1"/>
    <col min="6" max="6" width="11" style="21" customWidth="1"/>
    <col min="7" max="7" width="28.7109375" style="21" customWidth="1"/>
    <col min="8" max="8" width="8.85546875" style="21"/>
    <col min="9" max="9" width="17.28515625" style="21" bestFit="1" customWidth="1"/>
    <col min="10" max="10" width="13.85546875" style="21" bestFit="1" customWidth="1"/>
    <col min="11" max="11" width="22.7109375" style="21" customWidth="1"/>
    <col min="12" max="16384" width="8.85546875" style="21"/>
  </cols>
  <sheetData>
    <row r="1" spans="1:10" s="30" customFormat="1" ht="26.25" x14ac:dyDescent="0.4">
      <c r="A1" s="35" t="s">
        <v>11</v>
      </c>
      <c r="B1" s="35"/>
      <c r="C1" s="35"/>
      <c r="D1" s="35"/>
      <c r="E1" s="35"/>
      <c r="F1" s="35"/>
      <c r="G1" s="35"/>
      <c r="H1" s="35"/>
      <c r="I1" s="35"/>
    </row>
    <row r="2" spans="1:10" s="30" customFormat="1" ht="20.45" customHeight="1" x14ac:dyDescent="0.25"/>
    <row r="3" spans="1:10" s="30" customFormat="1" ht="30" customHeight="1" x14ac:dyDescent="0.25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s="30" customFormat="1" ht="30" customHeight="1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30" customFormat="1" x14ac:dyDescent="0.25">
      <c r="A5" s="40" t="s">
        <v>18</v>
      </c>
      <c r="B5" s="40"/>
      <c r="C5" s="40"/>
      <c r="D5" s="40"/>
      <c r="E5" s="40"/>
      <c r="F5" s="40"/>
      <c r="G5" s="40"/>
      <c r="H5" s="39"/>
      <c r="I5" s="39"/>
      <c r="J5" s="39"/>
    </row>
    <row r="6" spans="1:10" s="30" customFormat="1" ht="15.75" thickBot="1" x14ac:dyDescent="0.3">
      <c r="A6" s="41" t="s">
        <v>19</v>
      </c>
      <c r="B6" s="41"/>
      <c r="C6" s="41"/>
      <c r="D6" s="41"/>
      <c r="E6" s="41"/>
      <c r="F6" s="41"/>
      <c r="G6" s="41"/>
      <c r="H6" s="39"/>
      <c r="I6" s="39"/>
      <c r="J6" s="39"/>
    </row>
    <row r="7" spans="1:10" ht="117" thickBot="1" x14ac:dyDescent="0.3">
      <c r="A7" s="1" t="s">
        <v>2</v>
      </c>
      <c r="B7" s="1"/>
      <c r="C7" s="1" t="s">
        <v>3</v>
      </c>
      <c r="D7" s="1" t="s">
        <v>4</v>
      </c>
      <c r="E7" s="1" t="s">
        <v>5</v>
      </c>
      <c r="F7" s="2" t="s">
        <v>6</v>
      </c>
      <c r="G7" s="3" t="s">
        <v>7</v>
      </c>
      <c r="H7" s="1" t="s">
        <v>8</v>
      </c>
      <c r="I7" s="6" t="s">
        <v>9</v>
      </c>
      <c r="J7" s="6" t="s">
        <v>10</v>
      </c>
    </row>
    <row r="8" spans="1:10" ht="19.5" thickBot="1" x14ac:dyDescent="0.35">
      <c r="A8" s="8" t="s">
        <v>0</v>
      </c>
      <c r="B8" s="5"/>
      <c r="C8" s="9" t="s">
        <v>22</v>
      </c>
      <c r="D8" s="5"/>
      <c r="E8" s="5"/>
      <c r="F8" s="5"/>
      <c r="G8" s="5"/>
      <c r="H8" s="5"/>
      <c r="I8" s="5"/>
      <c r="J8" s="7"/>
    </row>
    <row r="9" spans="1:10" x14ac:dyDescent="0.25">
      <c r="A9" s="4" t="s">
        <v>0</v>
      </c>
      <c r="B9" s="4">
        <v>1</v>
      </c>
      <c r="C9" s="20" t="s">
        <v>20</v>
      </c>
      <c r="D9" s="20"/>
      <c r="E9" s="15" t="s">
        <v>1</v>
      </c>
      <c r="F9" s="16">
        <v>1</v>
      </c>
      <c r="G9" s="17"/>
      <c r="H9" s="17">
        <v>4000</v>
      </c>
      <c r="I9" s="18">
        <v>0</v>
      </c>
      <c r="J9" s="19">
        <f>H9*I9</f>
        <v>0</v>
      </c>
    </row>
    <row r="10" spans="1:10" s="30" customFormat="1" ht="15.75" thickBot="1" x14ac:dyDescent="0.3">
      <c r="A10" s="32" t="s">
        <v>12</v>
      </c>
      <c r="B10" s="33"/>
      <c r="C10" s="33"/>
      <c r="D10" s="33"/>
      <c r="E10" s="33"/>
      <c r="F10" s="33"/>
      <c r="G10" s="33"/>
      <c r="H10" s="33"/>
      <c r="I10" s="34"/>
      <c r="J10" s="27">
        <f>SUBTOTAL(9,J9)</f>
        <v>0</v>
      </c>
    </row>
    <row r="11" spans="1:10" s="31" customFormat="1" ht="19.5" thickBot="1" x14ac:dyDescent="0.35">
      <c r="A11" s="8" t="s">
        <v>14</v>
      </c>
      <c r="B11" s="5"/>
      <c r="C11" s="9" t="s">
        <v>24</v>
      </c>
      <c r="D11" s="5"/>
      <c r="E11" s="5"/>
      <c r="F11" s="5"/>
      <c r="G11" s="5"/>
      <c r="H11" s="5"/>
      <c r="I11" s="5"/>
      <c r="J11" s="7"/>
    </row>
    <row r="12" spans="1:10" s="31" customFormat="1" x14ac:dyDescent="0.25">
      <c r="A12" s="4" t="s">
        <v>14</v>
      </c>
      <c r="B12" s="4">
        <v>1</v>
      </c>
      <c r="C12" s="20" t="s">
        <v>33</v>
      </c>
      <c r="D12" s="20"/>
      <c r="E12" s="15" t="s">
        <v>1</v>
      </c>
      <c r="F12" s="16">
        <v>1</v>
      </c>
      <c r="G12" s="17"/>
      <c r="H12" s="17">
        <v>1000</v>
      </c>
      <c r="I12" s="18">
        <v>0</v>
      </c>
      <c r="J12" s="19">
        <f>H12*I12</f>
        <v>0</v>
      </c>
    </row>
    <row r="13" spans="1:10" s="31" customFormat="1" ht="15.75" thickBot="1" x14ac:dyDescent="0.3">
      <c r="A13" s="32" t="s">
        <v>15</v>
      </c>
      <c r="B13" s="33"/>
      <c r="C13" s="33"/>
      <c r="D13" s="33"/>
      <c r="E13" s="33"/>
      <c r="F13" s="33"/>
      <c r="G13" s="33"/>
      <c r="H13" s="33"/>
      <c r="I13" s="34"/>
      <c r="J13" s="27">
        <f>SUBTOTAL(9,J12)</f>
        <v>0</v>
      </c>
    </row>
    <row r="14" spans="1:10" s="31" customFormat="1" ht="19.5" thickBot="1" x14ac:dyDescent="0.35">
      <c r="A14" s="8" t="s">
        <v>26</v>
      </c>
      <c r="B14" s="5"/>
      <c r="C14" s="9" t="s">
        <v>21</v>
      </c>
      <c r="D14" s="5"/>
      <c r="E14" s="5"/>
      <c r="F14" s="5"/>
      <c r="G14" s="5"/>
      <c r="H14" s="5"/>
      <c r="I14" s="5"/>
      <c r="J14" s="7"/>
    </row>
    <row r="15" spans="1:10" s="31" customFormat="1" ht="24" x14ac:dyDescent="0.25">
      <c r="A15" s="4" t="s">
        <v>27</v>
      </c>
      <c r="B15" s="4">
        <v>1</v>
      </c>
      <c r="C15" s="20" t="s">
        <v>32</v>
      </c>
      <c r="D15" s="20"/>
      <c r="E15" s="15" t="s">
        <v>31</v>
      </c>
      <c r="F15" s="16">
        <v>50</v>
      </c>
      <c r="G15" s="17"/>
      <c r="H15" s="17">
        <v>100</v>
      </c>
      <c r="I15" s="18">
        <v>0</v>
      </c>
      <c r="J15" s="19">
        <f>H15*I15</f>
        <v>0</v>
      </c>
    </row>
    <row r="16" spans="1:10" s="31" customFormat="1" ht="15.75" thickBot="1" x14ac:dyDescent="0.3">
      <c r="A16" s="32" t="s">
        <v>25</v>
      </c>
      <c r="B16" s="33"/>
      <c r="C16" s="33"/>
      <c r="D16" s="33"/>
      <c r="E16" s="33"/>
      <c r="F16" s="33"/>
      <c r="G16" s="33"/>
      <c r="H16" s="33"/>
      <c r="I16" s="34"/>
      <c r="J16" s="27">
        <f>SUBTOTAL(9,J15)</f>
        <v>0</v>
      </c>
    </row>
    <row r="17" spans="1:10" ht="19.5" thickBot="1" x14ac:dyDescent="0.35">
      <c r="A17" s="23" t="s">
        <v>28</v>
      </c>
      <c r="B17" s="10"/>
      <c r="C17" s="11" t="s">
        <v>23</v>
      </c>
      <c r="D17" s="10"/>
      <c r="E17" s="10"/>
      <c r="F17" s="10"/>
      <c r="G17" s="10"/>
      <c r="H17" s="10"/>
      <c r="I17" s="10"/>
      <c r="J17" s="12"/>
    </row>
    <row r="18" spans="1:10" ht="15.75" thickBot="1" x14ac:dyDescent="0.3">
      <c r="A18" s="13" t="s">
        <v>28</v>
      </c>
      <c r="B18" s="13">
        <v>1</v>
      </c>
      <c r="C18" s="20" t="s">
        <v>30</v>
      </c>
      <c r="D18" s="20"/>
      <c r="E18" s="15" t="s">
        <v>1</v>
      </c>
      <c r="F18" s="16">
        <v>100</v>
      </c>
      <c r="G18" s="17"/>
      <c r="H18" s="17">
        <v>15</v>
      </c>
      <c r="I18" s="22">
        <v>0</v>
      </c>
      <c r="J18" s="19">
        <f t="shared" ref="J18:J19" si="0">H18*I18</f>
        <v>0</v>
      </c>
    </row>
    <row r="19" spans="1:10" ht="15.75" thickBot="1" x14ac:dyDescent="0.3">
      <c r="A19" s="13" t="s">
        <v>28</v>
      </c>
      <c r="B19" s="13">
        <v>2</v>
      </c>
      <c r="C19" s="14" t="s">
        <v>29</v>
      </c>
      <c r="D19" s="14"/>
      <c r="E19" s="15" t="s">
        <v>1</v>
      </c>
      <c r="F19" s="16">
        <v>100</v>
      </c>
      <c r="G19" s="17"/>
      <c r="H19" s="17">
        <v>30</v>
      </c>
      <c r="I19" s="22">
        <v>0</v>
      </c>
      <c r="J19" s="19">
        <f t="shared" si="0"/>
        <v>0</v>
      </c>
    </row>
    <row r="20" spans="1:10" s="30" customFormat="1" ht="15.75" thickBot="1" x14ac:dyDescent="0.3">
      <c r="A20" s="32" t="s">
        <v>15</v>
      </c>
      <c r="B20" s="33"/>
      <c r="C20" s="33"/>
      <c r="D20" s="33"/>
      <c r="E20" s="33"/>
      <c r="F20" s="33"/>
      <c r="G20" s="33"/>
      <c r="H20" s="33"/>
      <c r="I20" s="34"/>
      <c r="J20" s="27">
        <f>SUBTOTAL(9,J18:J19)</f>
        <v>0</v>
      </c>
    </row>
    <row r="21" spans="1:10" s="28" customFormat="1" ht="30" x14ac:dyDescent="0.25">
      <c r="A21" s="29" t="s">
        <v>13</v>
      </c>
      <c r="B21" s="30"/>
      <c r="C21" s="24"/>
      <c r="D21" s="24"/>
      <c r="E21" s="26"/>
      <c r="F21" s="26"/>
      <c r="G21" s="26"/>
      <c r="H21" s="25"/>
      <c r="I21" s="25"/>
      <c r="J21" s="42"/>
    </row>
  </sheetData>
  <sheetProtection algorithmName="SHA-512" hashValue="j9PsCjsXWhQ87NlvakG+yFE+21Iz3Ehnw1AAkplk8KQwfrZ9DZ37PQFrilwgnaxaXDvMivnIGtVxah3VecWItQ==" saltValue="i5gQy6Wz0Wv4pt8xGR3RGQ==" spinCount="100000" sheet="1" objects="1" scenarios="1"/>
  <protectedRanges>
    <protectedRange sqref="I19 I18 I15 I12 I9 G9 G12 G15 G18 G19" name="dodavatel"/>
    <protectedRange algorithmName="SHA-512" hashValue="8KBCBytV+ytb2ZCqNm8ffCwkKTMQdHu0XxiPHJ+XFEtEPWOvNGRfqYwgugyhlgyqlva13PXVgkjdclnPPIEBhQ==" saltValue="MUHEziHVSyDIUjcyjJYYug==" spinCount="100000" sqref="C18:D19" name="administrátor_8_1"/>
    <protectedRange algorithmName="SHA-512" hashValue="OWdnr58WnT2TeJb3SUegcC6bGXnMVAl4hyBmcWJlWvEJlMUmeXBWDDQpNYLRwsKEE7qqBHKy6AIb2RtQq4R22A==" saltValue="3NKSWksSfEHmztVYsWoBGA==" spinCount="100000" sqref="I21 C21:G21" name="Matějovič_2"/>
    <protectedRange algorithmName="SHA-512" hashValue="8KBCBytV+ytb2ZCqNm8ffCwkKTMQdHu0XxiPHJ+XFEtEPWOvNGRfqYwgugyhlgyqlva13PXVgkjdclnPPIEBhQ==" saltValue="MUHEziHVSyDIUjcyjJYYug==" spinCount="100000" sqref="A10:G10 A20:G20 A16:G16 A13:G13" name="administrátor_3"/>
    <protectedRange algorithmName="SHA-512" hashValue="8KBCBytV+ytb2ZCqNm8ffCwkKTMQdHu0XxiPHJ+XFEtEPWOvNGRfqYwgugyhlgyqlva13PXVgkjdclnPPIEBhQ==" saltValue="MUHEziHVSyDIUjcyjJYYug==" spinCount="100000" sqref="A17:A19 C9:G9 C17:G17 B19 E18:G19 C15:G15 C12:G12" name="administrátor_2"/>
    <protectedRange algorithmName="SHA-512" hashValue="8KBCBytV+ytb2ZCqNm8ffCwkKTMQdHu0XxiPHJ+XFEtEPWOvNGRfqYwgugyhlgyqlva13PXVgkjdclnPPIEBhQ==" saltValue="MUHEziHVSyDIUjcyjJYYug==" spinCount="100000" sqref="B17" name="administrátor_1_1"/>
    <protectedRange algorithmName="SHA-512" hashValue="8KBCBytV+ytb2ZCqNm8ffCwkKTMQdHu0XxiPHJ+XFEtEPWOvNGRfqYwgugyhlgyqlva13PXVgkjdclnPPIEBhQ==" saltValue="MUHEziHVSyDIUjcyjJYYug==" spinCount="100000" sqref="A8:A9 B8:G8 A14:A15 B14:G14 A11:A12 B11:G11" name="administrátor"/>
    <protectedRange algorithmName="SHA-512" hashValue="8KBCBytV+ytb2ZCqNm8ffCwkKTMQdHu0XxiPHJ+XFEtEPWOvNGRfqYwgugyhlgyqlva13PXVgkjdclnPPIEBhQ==" saltValue="MUHEziHVSyDIUjcyjJYYug==" spinCount="100000" sqref="A7:G7" name="administrátor_1"/>
  </protectedRanges>
  <autoFilter ref="A7:J20"/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9">
    <mergeCell ref="A10:I10"/>
    <mergeCell ref="A20:I20"/>
    <mergeCell ref="A16:I16"/>
    <mergeCell ref="A13:I13"/>
    <mergeCell ref="A1:I1"/>
    <mergeCell ref="A3:J3"/>
    <mergeCell ref="A4:J4"/>
    <mergeCell ref="A5:J5"/>
    <mergeCell ref="A6:J6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2020-06-16T11:20:28Z</dcterms:created>
  <dcterms:modified xsi:type="dcterms:W3CDTF">2020-09-10T12:36:56Z</dcterms:modified>
</cp:coreProperties>
</file>