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<sst xmlns="http://schemas.openxmlformats.org/spreadsheetml/2006/main" count="33" uniqueCount="29">
  <si>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</si>
  <si>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</si>
  <si>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</si>
  <si>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</si>
  <si>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</si>
  <si>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</si>
  <si>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</si>
  <si>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</si>
  <si>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</si>
  <si>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</si>
  <si>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</si>
  <si>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</si>
  <si>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</si>
  <si>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</si>
  <si>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</si>
  <si>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</si>
  <si>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</si>
  <si>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</si>
  <si>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</si>
  <si>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</si>
  <si>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30213100-6 - Přenosné počítače
</t>
  </si>
  <si>
    <t>Notebook pro IES Krištoufek1</t>
  </si>
  <si>
    <t>Notebook pro IES Krištoufek2</t>
  </si>
  <si>
    <t>FSV UK
Opletalova 26, 11001, Praha 1</t>
  </si>
  <si>
    <t>Výzva č. 20 v DNS „UK FSV – „DNS dodávky standardní techniky ICT 2019 až 2022“ - Fakulta sociálních věd Univerzity Karlovy  
Příloha č. 1 – Technická specifikace_cenová nabídka</t>
  </si>
  <si>
    <t>Notebook pro IES Vácha</t>
  </si>
  <si>
    <t xml:space="preserve">13 palcový MacBook Air
Barva stříbrná
1,1 GHz 4 jádrový Intel Core i5 desáté generace
8 GB 3733 MHz paměti LPDD4X
512 GB SSD úložiště
česká klávesnice
Záruka min. 2 roky (cena nesmí překročit 30 000 Kč bez DPH)
</t>
  </si>
  <si>
    <t xml:space="preserve">13 palcový MacBook Air
Barva zlatá
1,1 GHz 4 jádrový Intel Core i5 desáté generace
8 GB 3733 MHz paměti LPDD4X
512 GB SSD úložiště
česká klávesnice
Záruka min. 2 roky (cena nesmí překročit 30 000 Kč bez DPH)
</t>
  </si>
  <si>
    <t>13palcový MacBook Pro – vesmírně šedý
2,3GHz čtyřjádrový Intel Core i7 desáté generace, Turbo Boost až 4,1 GHz
13palcový Retina displej s True Tone
Touch Bar a Touch ID
Grafika Intel Iris Plus
32 GB 3733MHz paměti LPDDR4X
512GB SSD úložiště
Čtyři porty Thunderbolt 3
Podsvícená klávesnice Magic Keyboard – česká
Záruka min. 2 roky (cena nesmí překročit 63 628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</si>
</sst>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Kč-405]"/>
    <numFmt numFmtId="165" formatCode="#,##0.00\ [$Kč-405]"/>
    <numFmt numFmtId="166" formatCode="#,##0.00\ &quot;Kč&quot;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5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6" fontId="3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3" fillId="0" borderId="7" xfId="0" applyNumberFormat="1" applyFont="1" applyBorder="1" applyAlignment="1">
      <alignment horizontal="left"/>
    </xf>
    <xf numFmtId="166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1"/>
  <sheetViews>
    <sheetView tabSelected="1" zoomScale="75" zoomScaleNormal="75" workbookViewId="0" topLeftCell="A1">
      <selection activeCell="C20" sqref="C20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98.25" customHeight="1">
      <c r="A3" s="15">
        <v>1</v>
      </c>
      <c r="B3" s="7" t="s">
        <v>21</v>
      </c>
      <c r="C3" s="7" t="s">
        <v>26</v>
      </c>
      <c r="D3" s="7"/>
      <c r="E3" s="7"/>
      <c r="F3" s="8">
        <v>1</v>
      </c>
      <c r="G3" s="9"/>
      <c r="H3" s="20">
        <f aca="true" t="shared" si="0" ref="H3:H5">G3*1.21</f>
        <v>0</v>
      </c>
      <c r="I3" s="20">
        <f aca="true" t="shared" si="1" ref="I3">H3*F3</f>
        <v>0</v>
      </c>
      <c r="J3" s="6" t="s">
        <v>23</v>
      </c>
      <c r="K3" s="6" t="s">
        <v>20</v>
      </c>
      <c r="L3" s="16">
        <v>200509</v>
      </c>
    </row>
    <row r="4" spans="1:12" ht="98.25" customHeight="1">
      <c r="A4" s="15">
        <v>2</v>
      </c>
      <c r="B4" s="7" t="s">
        <v>22</v>
      </c>
      <c r="C4" s="7" t="s">
        <v>27</v>
      </c>
      <c r="D4" s="7"/>
      <c r="E4" s="7"/>
      <c r="F4" s="8">
        <v>1</v>
      </c>
      <c r="G4" s="9"/>
      <c r="H4" s="20">
        <f aca="true" t="shared" si="2" ref="H4">G4*1.21</f>
        <v>0</v>
      </c>
      <c r="I4" s="20">
        <f>H4*F4</f>
        <v>0</v>
      </c>
      <c r="J4" s="6" t="s">
        <v>23</v>
      </c>
      <c r="K4" s="6" t="s">
        <v>20</v>
      </c>
      <c r="L4" s="16">
        <v>200510</v>
      </c>
    </row>
    <row r="5" spans="1:12" ht="156" customHeight="1">
      <c r="A5" s="15">
        <v>3</v>
      </c>
      <c r="B5" s="7" t="s">
        <v>25</v>
      </c>
      <c r="C5" s="7" t="s">
        <v>28</v>
      </c>
      <c r="D5" s="7"/>
      <c r="E5" s="7"/>
      <c r="F5" s="8">
        <v>1</v>
      </c>
      <c r="G5" s="9"/>
      <c r="H5" s="20">
        <f t="shared" si="0"/>
        <v>0</v>
      </c>
      <c r="I5" s="20">
        <f>H5*F5</f>
        <v>0</v>
      </c>
      <c r="J5" s="6" t="s">
        <v>23</v>
      </c>
      <c r="K5" s="6" t="s">
        <v>20</v>
      </c>
      <c r="L5" s="16">
        <v>200573</v>
      </c>
    </row>
    <row r="6" spans="1:12" ht="15.75" customHeight="1">
      <c r="A6" s="23" t="s">
        <v>9</v>
      </c>
      <c r="B6" s="24"/>
      <c r="C6" s="24"/>
      <c r="D6" s="10"/>
      <c r="E6" s="10"/>
      <c r="F6" s="27">
        <f>F7/1.21</f>
        <v>0</v>
      </c>
      <c r="G6" s="28"/>
      <c r="H6" s="28"/>
      <c r="I6" s="28"/>
      <c r="J6" s="5"/>
      <c r="K6" s="5"/>
      <c r="L6" s="17"/>
    </row>
    <row r="7" spans="1:12" ht="15.75" customHeight="1" thickBot="1">
      <c r="A7" s="25" t="s">
        <v>10</v>
      </c>
      <c r="B7" s="26"/>
      <c r="C7" s="26"/>
      <c r="D7" s="18"/>
      <c r="E7" s="18"/>
      <c r="F7" s="29">
        <f>SUM(I3:I5)</f>
        <v>0</v>
      </c>
      <c r="G7" s="30"/>
      <c r="H7" s="30"/>
      <c r="I7" s="30"/>
      <c r="J7" s="18"/>
      <c r="K7" s="18"/>
      <c r="L7" s="19"/>
    </row>
    <row r="8" spans="1:12" ht="15.75" customHeight="1">
      <c r="A8" s="1"/>
      <c r="F8" s="1"/>
      <c r="G8" s="3"/>
      <c r="H8" s="3"/>
      <c r="I8" s="3"/>
      <c r="J8" s="3"/>
      <c r="K8" s="3"/>
      <c r="L8" s="3"/>
    </row>
    <row r="9" spans="1:6" ht="15.75" customHeight="1">
      <c r="A9" s="1"/>
      <c r="C9" t="s">
        <v>19</v>
      </c>
      <c r="F9" s="1"/>
    </row>
    <row r="10" spans="1:6" ht="15.75" customHeight="1">
      <c r="A10" s="1"/>
      <c r="F10" s="1"/>
    </row>
    <row r="11" spans="1:6" ht="15.75" customHeight="1">
      <c r="A11" s="1"/>
      <c r="C11" t="s">
        <v>13</v>
      </c>
      <c r="F11" s="1"/>
    </row>
    <row r="12" spans="1:6" ht="15.75" customHeight="1">
      <c r="A12" s="1"/>
      <c r="C12" t="s">
        <v>14</v>
      </c>
      <c r="F12" s="1"/>
    </row>
    <row r="13" spans="1:6" ht="15.75" customHeight="1">
      <c r="A13" s="1"/>
      <c r="C13" t="s">
        <v>15</v>
      </c>
      <c r="F13" s="1"/>
    </row>
    <row r="14" spans="1:6" ht="15.75" customHeight="1">
      <c r="A14" s="1"/>
      <c r="C14" t="s">
        <v>16</v>
      </c>
      <c r="F14" s="1"/>
    </row>
    <row r="15" spans="1:6" ht="15.75" customHeight="1">
      <c r="A15" s="1"/>
      <c r="C15" t="s">
        <v>17</v>
      </c>
      <c r="F15" s="1"/>
    </row>
    <row r="16" spans="1:6" ht="15.75" customHeight="1">
      <c r="A16" s="1"/>
      <c r="F16" s="1"/>
    </row>
    <row r="17" spans="1:6" ht="15.75" customHeight="1">
      <c r="A17" s="1"/>
      <c r="C17" t="s">
        <v>18</v>
      </c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</sheetData>
  <autoFilter ref="A2:I2"/>
  <mergeCells count="5">
    <mergeCell ref="A1:L1"/>
    <mergeCell ref="A6:C6"/>
    <mergeCell ref="A7:C7"/>
    <mergeCell ref="F6:I6"/>
    <mergeCell ref="F7:I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20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2020-10-12T08:13:20Z</dcterms:modified>
  <cp:category/>
  <cp:version/>
  <cp:contentType/>
  <cp:contentStatus/>
</cp:coreProperties>
</file>