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vitkovamarke\Desktop\Nové výzvy DNS\DNS EFSA-CDN - 5. kolo\LM 12 2020 EFSA\01 Výzva\"/>
    </mc:Choice>
  </mc:AlternateContent>
  <xr:revisionPtr revIDLastSave="0" documentId="13_ncr:1_{1A2374B7-1158-44A4-9DA1-7B39146CBDE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1" l="1"/>
  <c r="N13" i="1"/>
  <c r="N14" i="1"/>
  <c r="N15" i="1"/>
  <c r="N16" i="1"/>
  <c r="N9" i="1" l="1"/>
  <c r="N10" i="1"/>
  <c r="N11" i="1"/>
  <c r="N8" i="1" l="1"/>
  <c r="M18" i="1" s="1"/>
</calcChain>
</file>

<file path=xl/sharedStrings.xml><?xml version="1.0" encoding="utf-8"?>
<sst xmlns="http://schemas.openxmlformats.org/spreadsheetml/2006/main" count="82" uniqueCount="40">
  <si>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</si>
  <si>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</si>
  <si>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</si>
  <si>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</si>
  <si>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</si>
  <si>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</si>
  <si>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</si>
  <si>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</si>
  <si>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</si>
  <si>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</si>
  <si>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</si>
  <si>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</si>
  <si>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</si>
  <si>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</si>
  <si>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</si>
  <si>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</si>
  <si>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</si>
  <si>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</si>
  <si>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</si>
  <si>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</si>
  <si>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„Zvýšení účinnosti a bezpečnosti léčiv a nutraceutik: moderní metody - nové výzvy (EFSA-CDN)“, reg. č. CZ.02.1.01/0.0./0.0/16_019/0000841</t>
  </si>
  <si>
    <t>V případě, že se dodavatel při předání zboží na uvedené tel. číslo nedovolá, bude v takovém případě volat tel. +420 495 067 234.</t>
  </si>
  <si>
    <t>ks</t>
  </si>
  <si>
    <t>Aktivní vyhřívač mobilní fáze</t>
  </si>
  <si>
    <t>Aktivní vyhřívač mobilní fáze, SS, vnitřní průměr 0,007"; délka 12,5". Kompatibilní se systémem UPC2.</t>
  </si>
  <si>
    <t>Aktivní vyhřívač mobilní fáze, SS, vnitřní průměr 0,003"; délka 12,5". Kompatibilní se systémem Ayquity I-Class.</t>
  </si>
  <si>
    <t>Aktivní vyhřívač mobilní fáze, SS, vnitřní průměr 0,004"; délka 12,5". Kompatibilní se systémem Ayquity H-Class.</t>
  </si>
  <si>
    <t>SFC prep kolona</t>
  </si>
  <si>
    <t>Kapilára</t>
  </si>
  <si>
    <t>SFC DEA OBD prep kolona. Rozměry kolony 10 x 250 mm (ID x LG), velikost částic 5 µm, velikost pórů 130 A.</t>
  </si>
  <si>
    <t>SPE kolonky</t>
  </si>
  <si>
    <t>bal.</t>
  </si>
  <si>
    <t>SPE kolonky; univerzální polymerní (kopolymer) sorbent (HLB) pro reverzní fázi, objem 6 ml, velikost částic 30 µm, množství sorbentu 200 mg, velikost pórů 80 Å. Materiál kolonky je PP. Velikost balení 30 ks.</t>
  </si>
  <si>
    <t>Deuteriová lampa pro detektor</t>
  </si>
  <si>
    <t>Výkonná HB deuteriová lampa pro PDA detektor, kompatibilní s přístrojem UPC2. Lampa je vybavena inteligentní čipovou technologií (informace z čipu lze zobrazit v databázi příslušného softwaru).</t>
  </si>
  <si>
    <t>Vialky o objemu 1 ml, 12 x 32 mm, se šroubovatelným uzávěrem a perforovaným PTFE/silikonovým septem. Certifikované pro LC/MS. Velikost balení 100 ks.</t>
  </si>
  <si>
    <t>Vialky 1 ml</t>
  </si>
  <si>
    <t>Kapilára, 1/16 OD x 1,04 ID x 27 LG; 316SS.</t>
  </si>
  <si>
    <t>Kapilára, 1/16 OD x 1,04 ID x 40 LG; 316SS.</t>
  </si>
  <si>
    <t>Laboratorní materiál 12/2020 -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</si>
</sst>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8"/>
  <sheetViews>
    <sheetView tabSelected="1" zoomScale="85" zoomScaleNormal="85" workbookViewId="0">
      <selection activeCell="P15" sqref="P15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39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3" t="s">
        <v>12</v>
      </c>
      <c r="D4" s="44"/>
      <c r="E4" s="44"/>
      <c r="F4" s="13"/>
      <c r="G4" s="13"/>
      <c r="H4" s="37"/>
      <c r="I4" s="37"/>
      <c r="J4" s="21"/>
      <c r="K4" s="11"/>
      <c r="L4" s="14"/>
      <c r="M4" s="11"/>
    </row>
    <row r="5" spans="1:14" s="7" customFormat="1" ht="19.899999999999999" customHeight="1" x14ac:dyDescent="0.25">
      <c r="B5" s="15"/>
      <c r="C5" s="43" t="s">
        <v>11</v>
      </c>
      <c r="D5" s="44"/>
      <c r="E5" s="44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16</v>
      </c>
      <c r="H7" s="22" t="s">
        <v>17</v>
      </c>
      <c r="I7" s="31" t="s">
        <v>13</v>
      </c>
      <c r="J7" s="31" t="s">
        <v>18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61.5" thickTop="1" thickBot="1" x14ac:dyDescent="0.3">
      <c r="B8" s="17">
        <v>1</v>
      </c>
      <c r="C8" s="34" t="s">
        <v>23</v>
      </c>
      <c r="D8" s="25">
        <v>2</v>
      </c>
      <c r="E8" s="25" t="s">
        <v>22</v>
      </c>
      <c r="F8" s="25" t="s">
        <v>24</v>
      </c>
      <c r="G8" s="25">
        <v>4</v>
      </c>
      <c r="H8" s="22"/>
      <c r="I8" s="29" t="s">
        <v>14</v>
      </c>
      <c r="J8" s="30" t="s">
        <v>20</v>
      </c>
      <c r="K8" s="1" t="s">
        <v>19</v>
      </c>
      <c r="L8" s="30" t="s">
        <v>15</v>
      </c>
      <c r="M8" s="23"/>
      <c r="N8" s="20">
        <f>D8*M8</f>
        <v>0</v>
      </c>
    </row>
    <row r="9" spans="1:14" ht="61.5" thickTop="1" thickBot="1" x14ac:dyDescent="0.3">
      <c r="A9" s="7"/>
      <c r="B9" s="17">
        <v>2</v>
      </c>
      <c r="C9" s="34" t="s">
        <v>23</v>
      </c>
      <c r="D9" s="35">
        <v>2</v>
      </c>
      <c r="E9" s="35" t="s">
        <v>22</v>
      </c>
      <c r="F9" s="35" t="s">
        <v>25</v>
      </c>
      <c r="G9" s="25">
        <v>4</v>
      </c>
      <c r="H9" s="22"/>
      <c r="I9" s="29" t="s">
        <v>14</v>
      </c>
      <c r="J9" s="30" t="s">
        <v>20</v>
      </c>
      <c r="K9" s="1" t="s">
        <v>19</v>
      </c>
      <c r="L9" s="30" t="s">
        <v>15</v>
      </c>
      <c r="M9" s="23"/>
      <c r="N9" s="20">
        <f t="shared" ref="N9:N11" si="0">D9*M9</f>
        <v>0</v>
      </c>
    </row>
    <row r="10" spans="1:14" ht="61.5" thickTop="1" thickBot="1" x14ac:dyDescent="0.3">
      <c r="A10" s="7"/>
      <c r="B10" s="17">
        <v>3</v>
      </c>
      <c r="C10" s="34" t="s">
        <v>23</v>
      </c>
      <c r="D10" s="35">
        <v>2</v>
      </c>
      <c r="E10" s="35" t="s">
        <v>22</v>
      </c>
      <c r="F10" s="35" t="s">
        <v>26</v>
      </c>
      <c r="G10" s="25">
        <v>4</v>
      </c>
      <c r="H10" s="22"/>
      <c r="I10" s="29" t="s">
        <v>14</v>
      </c>
      <c r="J10" s="30" t="s">
        <v>20</v>
      </c>
      <c r="K10" s="1" t="s">
        <v>19</v>
      </c>
      <c r="L10" s="30" t="s">
        <v>15</v>
      </c>
      <c r="M10" s="23"/>
      <c r="N10" s="20">
        <f t="shared" si="0"/>
        <v>0</v>
      </c>
    </row>
    <row r="11" spans="1:14" ht="95.25" customHeight="1" thickTop="1" thickBot="1" x14ac:dyDescent="0.3">
      <c r="A11" s="7"/>
      <c r="B11" s="17">
        <v>4</v>
      </c>
      <c r="C11" s="24" t="s">
        <v>27</v>
      </c>
      <c r="D11" s="25">
        <v>1</v>
      </c>
      <c r="E11" s="25" t="s">
        <v>22</v>
      </c>
      <c r="F11" s="25" t="s">
        <v>29</v>
      </c>
      <c r="G11" s="25">
        <v>4</v>
      </c>
      <c r="H11" s="22"/>
      <c r="I11" s="29" t="s">
        <v>14</v>
      </c>
      <c r="J11" s="30" t="s">
        <v>20</v>
      </c>
      <c r="K11" s="1" t="s">
        <v>19</v>
      </c>
      <c r="L11" s="30" t="s">
        <v>15</v>
      </c>
      <c r="M11" s="23"/>
      <c r="N11" s="20">
        <f t="shared" si="0"/>
        <v>0</v>
      </c>
    </row>
    <row r="12" spans="1:14" ht="61.5" thickTop="1" thickBot="1" x14ac:dyDescent="0.3">
      <c r="A12" s="18"/>
      <c r="B12" s="17">
        <v>5</v>
      </c>
      <c r="C12" s="24" t="s">
        <v>28</v>
      </c>
      <c r="D12" s="25">
        <v>2</v>
      </c>
      <c r="E12" s="25" t="s">
        <v>22</v>
      </c>
      <c r="F12" s="36" t="s">
        <v>37</v>
      </c>
      <c r="G12" s="25">
        <v>4</v>
      </c>
      <c r="H12" s="22"/>
      <c r="I12" s="29" t="s">
        <v>14</v>
      </c>
      <c r="J12" s="30" t="s">
        <v>20</v>
      </c>
      <c r="K12" s="1" t="s">
        <v>19</v>
      </c>
      <c r="L12" s="30" t="s">
        <v>15</v>
      </c>
      <c r="M12" s="23"/>
      <c r="N12" s="20">
        <f t="shared" ref="N12:N16" si="1">D12*M12</f>
        <v>0</v>
      </c>
    </row>
    <row r="13" spans="1:14" ht="61.5" thickTop="1" thickBot="1" x14ac:dyDescent="0.3">
      <c r="A13" s="18"/>
      <c r="B13" s="17">
        <v>6</v>
      </c>
      <c r="C13" s="24" t="s">
        <v>28</v>
      </c>
      <c r="D13" s="25">
        <v>3</v>
      </c>
      <c r="E13" s="25" t="s">
        <v>22</v>
      </c>
      <c r="F13" s="36" t="s">
        <v>38</v>
      </c>
      <c r="G13" s="25">
        <v>4</v>
      </c>
      <c r="H13" s="22"/>
      <c r="I13" s="29" t="s">
        <v>14</v>
      </c>
      <c r="J13" s="30" t="s">
        <v>20</v>
      </c>
      <c r="K13" s="1" t="s">
        <v>19</v>
      </c>
      <c r="L13" s="30" t="s">
        <v>15</v>
      </c>
      <c r="M13" s="23"/>
      <c r="N13" s="20">
        <f t="shared" si="1"/>
        <v>0</v>
      </c>
    </row>
    <row r="14" spans="1:14" ht="130.5" customHeight="1" thickTop="1" thickBot="1" x14ac:dyDescent="0.3">
      <c r="A14" s="18"/>
      <c r="B14" s="17">
        <v>7</v>
      </c>
      <c r="C14" s="24" t="s">
        <v>30</v>
      </c>
      <c r="D14" s="25">
        <v>3</v>
      </c>
      <c r="E14" s="25" t="s">
        <v>31</v>
      </c>
      <c r="F14" s="25" t="s">
        <v>32</v>
      </c>
      <c r="G14" s="25">
        <v>4</v>
      </c>
      <c r="H14" s="22"/>
      <c r="I14" s="29" t="s">
        <v>14</v>
      </c>
      <c r="J14" s="30" t="s">
        <v>20</v>
      </c>
      <c r="K14" s="1" t="s">
        <v>19</v>
      </c>
      <c r="L14" s="30" t="s">
        <v>15</v>
      </c>
      <c r="M14" s="23"/>
      <c r="N14" s="20">
        <f t="shared" si="1"/>
        <v>0</v>
      </c>
    </row>
    <row r="15" spans="1:14" ht="76.5" thickTop="1" thickBot="1" x14ac:dyDescent="0.3">
      <c r="A15" s="18"/>
      <c r="B15" s="17">
        <v>8</v>
      </c>
      <c r="C15" s="24" t="s">
        <v>33</v>
      </c>
      <c r="D15" s="25">
        <v>1</v>
      </c>
      <c r="E15" s="25" t="s">
        <v>22</v>
      </c>
      <c r="F15" s="25" t="s">
        <v>34</v>
      </c>
      <c r="G15" s="25">
        <v>4</v>
      </c>
      <c r="H15" s="22"/>
      <c r="I15" s="29" t="s">
        <v>14</v>
      </c>
      <c r="J15" s="30" t="s">
        <v>20</v>
      </c>
      <c r="K15" s="1" t="s">
        <v>19</v>
      </c>
      <c r="L15" s="30" t="s">
        <v>15</v>
      </c>
      <c r="M15" s="23"/>
      <c r="N15" s="20">
        <f t="shared" si="1"/>
        <v>0</v>
      </c>
    </row>
    <row r="16" spans="1:14" ht="61.5" thickTop="1" thickBot="1" x14ac:dyDescent="0.3">
      <c r="A16" s="18"/>
      <c r="B16" s="17">
        <v>9</v>
      </c>
      <c r="C16" s="24" t="s">
        <v>36</v>
      </c>
      <c r="D16" s="25">
        <v>2</v>
      </c>
      <c r="E16" s="25" t="s">
        <v>31</v>
      </c>
      <c r="F16" s="25" t="s">
        <v>35</v>
      </c>
      <c r="G16" s="25">
        <v>4</v>
      </c>
      <c r="H16" s="22"/>
      <c r="I16" s="29" t="s">
        <v>14</v>
      </c>
      <c r="J16" s="30" t="s">
        <v>20</v>
      </c>
      <c r="K16" s="1" t="s">
        <v>19</v>
      </c>
      <c r="L16" s="30" t="s">
        <v>15</v>
      </c>
      <c r="M16" s="23"/>
      <c r="N16" s="20">
        <f t="shared" si="1"/>
        <v>0</v>
      </c>
    </row>
    <row r="17" spans="2:14" ht="37.5" customHeight="1" thickTop="1" thickBot="1" x14ac:dyDescent="0.3">
      <c r="C17" s="7"/>
      <c r="D17" s="27"/>
      <c r="E17" s="28"/>
      <c r="F17" s="7"/>
      <c r="G17" s="7"/>
      <c r="H17" s="2"/>
      <c r="I17" s="7"/>
      <c r="J17" s="7"/>
      <c r="L17" s="2"/>
      <c r="M17" s="38" t="s">
        <v>7</v>
      </c>
      <c r="N17" s="39"/>
    </row>
    <row r="18" spans="2:14" ht="17.25" thickTop="1" thickBot="1" x14ac:dyDescent="0.3">
      <c r="C18" s="7"/>
      <c r="D18" s="27"/>
      <c r="E18" s="28"/>
      <c r="F18" s="7"/>
      <c r="G18" s="7"/>
      <c r="H18" s="2"/>
      <c r="I18" s="7"/>
      <c r="J18" s="7"/>
      <c r="L18" s="2"/>
      <c r="M18" s="40">
        <f>SUM(N8:N16)</f>
        <v>0</v>
      </c>
      <c r="N18" s="41"/>
    </row>
    <row r="19" spans="2:14" ht="16.5" thickTop="1" x14ac:dyDescent="0.25">
      <c r="B19" s="42" t="s">
        <v>21</v>
      </c>
      <c r="C19" s="42"/>
      <c r="D19" s="42"/>
      <c r="E19" s="42"/>
      <c r="F19" s="42"/>
      <c r="G19" s="42"/>
      <c r="H19" s="42"/>
      <c r="I19" s="42"/>
      <c r="J19" s="42"/>
      <c r="K19" s="42"/>
      <c r="L19" s="2"/>
    </row>
    <row r="20" spans="2:14" x14ac:dyDescent="0.25">
      <c r="C20" s="7"/>
      <c r="D20" s="27"/>
      <c r="E20" s="28"/>
      <c r="F20" s="7"/>
      <c r="G20" s="7"/>
      <c r="H20" s="2"/>
      <c r="I20" s="7"/>
      <c r="J20" s="7"/>
      <c r="L20" s="2"/>
    </row>
    <row r="21" spans="2:14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2:14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2:14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2:14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2:14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2:14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2:14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2:14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2:14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2:14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2:14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2:14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  <row r="206" spans="3:12" x14ac:dyDescent="0.25">
      <c r="C206" s="7"/>
      <c r="D206" s="27"/>
      <c r="E206" s="28"/>
      <c r="F206" s="7"/>
      <c r="G206" s="7"/>
      <c r="H206" s="2"/>
      <c r="I206" s="7"/>
      <c r="J206" s="7"/>
      <c r="L206" s="2"/>
    </row>
    <row r="207" spans="3:12" x14ac:dyDescent="0.25">
      <c r="C207" s="7"/>
      <c r="D207" s="27"/>
      <c r="E207" s="28"/>
      <c r="F207" s="7"/>
      <c r="G207" s="7"/>
      <c r="H207" s="2"/>
      <c r="I207" s="7"/>
      <c r="J207" s="7"/>
      <c r="L207" s="2"/>
    </row>
    <row r="208" spans="3:12" x14ac:dyDescent="0.25">
      <c r="C208" s="7"/>
      <c r="D208" s="27"/>
      <c r="E208" s="28"/>
      <c r="F208" s="7"/>
      <c r="G208" s="7"/>
      <c r="H208" s="2"/>
      <c r="I208" s="7"/>
      <c r="J208" s="7"/>
      <c r="L208" s="2"/>
    </row>
  </sheetData>
  <mergeCells count="6">
    <mergeCell ref="H4:I4"/>
    <mergeCell ref="M17:N17"/>
    <mergeCell ref="M18:N18"/>
    <mergeCell ref="B19:K19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2020-10-24T13:28:31Z</dcterms:modified>
</cp:coreProperties>
</file>