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LI\Aplikace$\PravniOddeleni\VEREJNE ZAKAZKY\2017 az 2022 fakultni DNS\6 AV technika\VZ AV technika 16 (06-2020)\A Vyzva\"/>
    </mc:Choice>
  </mc:AlternateContent>
  <bookViews>
    <workbookView xWindow="0" yWindow="0" windowWidth="29010" windowHeight="12360"/>
  </bookViews>
  <sheets>
    <sheet name="souhrn" sheetId="8"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8" l="1"/>
  <c r="G8" i="8"/>
  <c r="G9" i="8"/>
  <c r="G10" i="8"/>
  <c r="G11" i="8"/>
  <c r="G12" i="8"/>
  <c r="G13" i="8"/>
  <c r="G14" i="8"/>
  <c r="G15" i="8" l="1"/>
  <c r="G16" i="8"/>
  <c r="G6" i="8" l="1"/>
  <c r="G17" i="8" s="1"/>
</calcChain>
</file>

<file path=xl/sharedStrings.xml><?xml version="1.0" encoding="utf-8"?>
<sst xmlns="http://schemas.openxmlformats.org/spreadsheetml/2006/main" count="36" uniqueCount="36">
  <si>
    <t>Položka č.</t>
  </si>
  <si>
    <t>Název položky</t>
  </si>
  <si>
    <t>Požadovaný počet (ks)</t>
  </si>
  <si>
    <t>Cena (Kč) bez DPH</t>
  </si>
  <si>
    <t>Jednotková</t>
  </si>
  <si>
    <t>Celková</t>
  </si>
  <si>
    <t>Celkem</t>
  </si>
  <si>
    <t>Poznámky:</t>
  </si>
  <si>
    <t>Podpis oprávněné osoby: …………………………………………………………………..</t>
  </si>
  <si>
    <t>Mikrofony a diktafon</t>
  </si>
  <si>
    <t>Konkrétní název zboží</t>
  </si>
  <si>
    <t>Technické požadavky zadavatele jsou z hlediska kvality požadavkem minimálním. Dodavatel může nabídnou zboží stejné nebo lepší kvality.</t>
  </si>
  <si>
    <t>Technické požadavky</t>
  </si>
  <si>
    <t>Specifikace zboží</t>
  </si>
  <si>
    <t>Profesionální digitální kamera</t>
  </si>
  <si>
    <t>brašna k poptávané profesionální kameře</t>
  </si>
  <si>
    <t>Brašna</t>
  </si>
  <si>
    <t>Digitální kamera</t>
  </si>
  <si>
    <t>HD CMOS PRO snímač typu 1/2,84 s rozlišením 2,91 Mpx
HD videoobjektiv, 20x zoom, světelnost f/1,8 - f/2,8
Optická stabilizace obrazu, Inteligentní IS
Záznam na 2 karty SDHC/SDXC
Záznam na SD karty ve formátu AVCHD nebo MP4
Dotykový displej 3", 460 tis pixelu
Manuální režimy
Full HD 1920x1080 (50p, 25p) 
Režim Slow Fast Motion
Možnost záznamu klasických fotografií ve formátu jpeg
Možnost fotografování také souběžně při záznamu videa</t>
  </si>
  <si>
    <t>1/2,5" snímač CMOS s rozlišením min. 8.5 Mpx
rozlišení 4K (4096×2160) 25 sn./s
20× optický zoom, 250x digitální zoom
optická stabilizace obrazu
ohnisková vzdálenost 26,8-536mm
dotykový displej
paměťové karty SD/SDHC/SDXC, micro SD/SDHC/SDXC, velikost 256GB
výstupy microHDMI, WiFi, NFC, mikro USB
hmotnost do 600g</t>
  </si>
  <si>
    <t>komunikátor hlasový kabelový stolní pro jednání až 4 lidí, 360stupňové pokrytí, připojení USB, kondenzátorový, elektretový, všesměrové snímání, frekvence od 150 Hz do 6500 Hz, výkon reproduktoru 10W, hmotnost do 0,2 kg</t>
  </si>
  <si>
    <t>Komunikátor</t>
  </si>
  <si>
    <t>kondenzátorový mikrofon</t>
  </si>
  <si>
    <t>USB, kardioida
ideální pro domácí studio nebo programy rozpoznávající lidský hlas jako Skype
frekvenční rozsah 20Hz-20kHz
sluchátkový výstup
tlačítko pro vypnutí mikrofonu
ovladač hlasitosti pro sluchátka
masivní chromované tělo
v ceně USB kabel</t>
  </si>
  <si>
    <t>digitální mikrofonní bezdrátový systém</t>
  </si>
  <si>
    <t>mikrofonní digitální bezdrátový systém, tvořen vysílačem a přijímačem
3.5mm TSR vstup pro externí mikrofon, dosah 70m, USB-C dobíjení
Frekvenční odezva: 50 Hz - 20 kHz
Dynamický rozsah: 100 dBA (předzesilovač pro mikrofon)
Analogový vstup: 3,5 mm jack, klopový mikrofon (vysílač)
Analogový výstup: 3,5 mm jack (přijímač)
Připojení k PC: USB</t>
  </si>
  <si>
    <t>Mikrofonní set</t>
  </si>
  <si>
    <t>mikrofonní set obsahující US audio rozhraní Al-1,  mikrofon , pavouk a filtr.
Kompaktní USB audio rozhraní s kombinovaným konektorem typu Jack 6,3 mm / XLR pro nahrávání mikrofonního nebo linkového signálu
konektor pro sluchátka se samostatným nastavením hlasitosti
USB studiový mikrofon NT1 s vestavěným převodníkem, nahrávání v kvalitě 16bit / 48kHz bez latenc
Mikrofon s výstupem pro sluchátka a direct monitoringem, se 2 potenciometry, které nastavují hlasitost odposlechu ve sluchátkách a poměr mezi signálem z mikrofonu a signálem z přímého monitoringu
NT-USB s kardioidní charakteristikou, kompatibilní i s iPadem
Dynamický rozsah 96dB, max SPL 110dB</t>
  </si>
  <si>
    <t>aktivní PC soundbar 2.0</t>
  </si>
  <si>
    <t>reproduktory aktivní PC SoundBar 2.0 , výstupní výkon 12W, frekvence 100Hz - 20 000Hz, impedance 4 Ohm, připojení 3,5mm jack (1× vstup), napájení pomocí USB , tenké provedení</t>
  </si>
  <si>
    <t>Studiová sluchátka</t>
  </si>
  <si>
    <t>sluchátka studiová náhlavní uzavřená dynamická - konektor 1: Jack TRS 3.5 mm, frekvenční rozsah: 15 Hz - 20 kHz, impedance: 47 Ohm, citlivost: 96 dB</t>
  </si>
  <si>
    <t>Stojan na mikrofon</t>
  </si>
  <si>
    <t>stojan na mikrofon s uchycením na pracovní nebo studiovou desku, otočný o 360 stupňů, dvojosé otočné uchycení, s dosahem cca 800mm horizontálně i vertikálně, hmotnost do 2kg</t>
  </si>
  <si>
    <t>Vizualizér</t>
  </si>
  <si>
    <t>vizualizér
Možnost uložit 5 Mpx snímky na SD kartu
Snímání rychlostí třiceti snímků za sekundu
CMOS obrazový senzor
Počet pixelů: 8 Mpix
Rozlišení: Full HD1080p (1920 x 1080)
TVL: 1000 (max.)
Ostření: manuální a automatické
Efekty obrazu: barevný, ČB, negativ, zrcadlový, zmrazený
Nastavení obrazu (vyvážení bílé / expozice): automatické, manuální
Funkce rozdělení obrazovky a obraz v obraze
Profil až pro 3 uživatele
Vstupy: HDMI, VGA; výstupy: HDMI, VGA
1 x Mini USB 2.0 port (PC kamera / vestavěný Image Download)
Časovač, LED lampa, vestavěný mikrofon, ohebné rameno, malé rozměry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</si>
</sst>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Arial"/>
      <family val="2"/>
      <charset val="238"/>
    </font>
    <font>
      <b/>
      <sz val="14"/>
      <color theme="1"/>
      <name val="Calibri"/>
      <family val="2"/>
      <charset val="238"/>
      <scheme val="minor"/>
    </font>
    <font>
      <b/>
      <sz val="10"/>
      <color theme="1"/>
      <name val="Arial"/>
      <family val="2"/>
      <charset val="238"/>
    </font>
    <font>
      <sz val="11"/>
      <color rgb="FF000000"/>
      <name val="Calibri"/>
      <family val="2"/>
      <charset val="238"/>
      <scheme val="minor"/>
    </font>
    <font>
      <b/>
      <sz val="18"/>
      <color rgb="FF2F8DCD"/>
      <name val="Arial"/>
      <family val="2"/>
      <charset val="238"/>
    </font>
    <font>
      <sz val="10"/>
      <color rgb="FF808080"/>
      <name val="Arial"/>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2">
    <xf numFmtId="0" fontId="0" fillId="0" borderId="0"/>
    <xf numFmtId="0" fontId="3" fillId="0" borderId="0"/>
  </cellStyleXfs>
  <cellXfs count="35">
    <xf numFmtId="0" fontId="0" fillId="0" borderId="0" xfId="0"/>
    <xf numFmtId="0" fontId="3" fillId="0" borderId="0" xfId="1"/>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0" borderId="0" xfId="1" applyFont="1"/>
    <xf numFmtId="0" fontId="1" fillId="0" borderId="0" xfId="1" applyFont="1"/>
    <xf numFmtId="0" fontId="7" fillId="0" borderId="0" xfId="0" applyFont="1"/>
    <xf numFmtId="0" fontId="8" fillId="0" borderId="0" xfId="0" applyFont="1"/>
    <xf numFmtId="4" fontId="6" fillId="0" borderId="0" xfId="1" applyNumberFormat="1" applyFont="1" applyFill="1" applyBorder="1" applyAlignment="1">
      <alignment horizontal="right" vertical="center"/>
    </xf>
    <xf numFmtId="4" fontId="2" fillId="3" borderId="14" xfId="1" applyNumberFormat="1" applyFont="1" applyFill="1" applyBorder="1" applyAlignment="1">
      <alignment horizontal="right" vertical="center"/>
    </xf>
    <xf numFmtId="0" fontId="3" fillId="0" borderId="13" xfId="1" applyBorder="1"/>
    <xf numFmtId="4" fontId="6" fillId="3" borderId="13" xfId="1" applyNumberFormat="1" applyFont="1" applyFill="1" applyBorder="1" applyAlignment="1">
      <alignment horizontal="right" vertical="center"/>
    </xf>
    <xf numFmtId="0" fontId="0" fillId="0" borderId="13" xfId="0" applyFill="1" applyBorder="1" applyAlignment="1">
      <alignment vertical="center" wrapText="1"/>
    </xf>
    <xf numFmtId="0" fontId="0" fillId="0" borderId="13" xfId="0" applyFill="1" applyBorder="1" applyAlignment="1">
      <alignment vertical="center"/>
    </xf>
    <xf numFmtId="0" fontId="0" fillId="0" borderId="13" xfId="0" applyFill="1" applyBorder="1" applyAlignment="1">
      <alignment vertical="center" wrapText="1"/>
    </xf>
    <xf numFmtId="0" fontId="0" fillId="0" borderId="13" xfId="0" applyFill="1" applyBorder="1" applyAlignment="1">
      <alignment horizontal="center" vertical="center"/>
    </xf>
    <xf numFmtId="0" fontId="0" fillId="3" borderId="13" xfId="0" applyFill="1" applyBorder="1" applyAlignment="1">
      <alignment vertical="center"/>
    </xf>
    <xf numFmtId="4" fontId="0" fillId="3" borderId="13" xfId="0" applyNumberFormat="1" applyFill="1" applyBorder="1" applyAlignment="1">
      <alignment horizontal="right" vertical="center"/>
    </xf>
    <xf numFmtId="0" fontId="5" fillId="4" borderId="10" xfId="1" applyFont="1" applyFill="1" applyBorder="1" applyAlignment="1">
      <alignment horizontal="left" vertical="center"/>
    </xf>
    <xf numFmtId="0" fontId="5" fillId="4" borderId="11" xfId="1" applyFont="1" applyFill="1" applyBorder="1" applyAlignment="1">
      <alignment horizontal="left" vertical="center"/>
    </xf>
    <xf numFmtId="0" fontId="5" fillId="4" borderId="12" xfId="1" applyFont="1" applyFill="1" applyBorder="1" applyAlignment="1">
      <alignment horizontal="left" vertical="center"/>
    </xf>
    <xf numFmtId="0" fontId="4" fillId="0" borderId="0" xfId="1" applyFont="1" applyAlignment="1">
      <alignment horizontal="center" vertical="center"/>
    </xf>
    <xf numFmtId="0" fontId="5" fillId="2" borderId="1" xfId="1" applyFont="1" applyFill="1" applyBorder="1" applyAlignment="1">
      <alignment horizontal="center" vertical="center" textRotation="90"/>
    </xf>
    <xf numFmtId="0" fontId="5" fillId="2" borderId="5" xfId="1" applyFont="1" applyFill="1" applyBorder="1" applyAlignment="1">
      <alignment horizontal="center" vertical="center" textRotation="90"/>
    </xf>
    <xf numFmtId="0" fontId="2" fillId="2" borderId="2"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4" fontId="0" fillId="2" borderId="1" xfId="1" applyNumberFormat="1" applyFont="1" applyFill="1" applyBorder="1" applyAlignment="1">
      <alignment horizontal="left" vertical="center"/>
    </xf>
    <xf numFmtId="4" fontId="0" fillId="2" borderId="15" xfId="1" applyNumberFormat="1" applyFont="1" applyFill="1" applyBorder="1" applyAlignment="1">
      <alignment horizontal="left" vertical="center"/>
    </xf>
    <xf numFmtId="4" fontId="1" fillId="2" borderId="9" xfId="1" applyNumberFormat="1" applyFont="1" applyFill="1" applyBorder="1" applyAlignment="1">
      <alignment horizontal="left" vertical="center"/>
    </xf>
    <xf numFmtId="0" fontId="5" fillId="2" borderId="2" xfId="1" applyFont="1" applyFill="1" applyBorder="1" applyAlignment="1">
      <alignment horizontal="center" vertical="center"/>
    </xf>
    <xf numFmtId="0" fontId="5" fillId="2" borderId="16" xfId="1" applyFont="1" applyFill="1" applyBorder="1" applyAlignment="1">
      <alignment horizontal="center" vertical="center"/>
    </xf>
    <xf numFmtId="0" fontId="2" fillId="2" borderId="16" xfId="1" applyFont="1" applyFill="1" applyBorder="1" applyAlignment="1">
      <alignment horizontal="center" vertical="center" wrapText="1"/>
    </xf>
    <xf numFmtId="0" fontId="0" fillId="3" borderId="13" xfId="0" applyFill="1" applyBorder="1" applyAlignment="1">
      <alignment vertical="center" wrapText="1"/>
    </xf>
  </cellXfs>
  <cellStyles count="2">
    <cellStyle name="Normální" xfId="0" builtinId="0"/>
    <cellStyle name="Normální 2" xfId="1"/>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tabSelected="1" topLeftCell="B13" zoomScale="85" zoomScaleNormal="85" workbookViewId="0">
      <selection activeCell="D22" sqref="D22"/>
    </sheetView>
  </sheetViews>
  <sheetFormatPr defaultRowHeight="12.75" x14ac:dyDescent="0.2"/>
  <cols>
    <col min="1" max="1" width="4.5703125" style="1" customWidth="1"/>
    <col min="2" max="2" width="23.42578125" style="1" customWidth="1"/>
    <col min="3" max="3" width="70.42578125" style="1" customWidth="1"/>
    <col min="4" max="4" width="35.42578125" style="1" customWidth="1"/>
    <col min="5" max="5" width="7.28515625" style="1" customWidth="1"/>
    <col min="6" max="6" width="12.5703125" style="1" customWidth="1"/>
    <col min="7" max="7" width="15.42578125" style="1" customWidth="1"/>
    <col min="8" max="16384" width="9.140625" style="1"/>
  </cols>
  <sheetData>
    <row r="1" spans="1:7" ht="18.75" x14ac:dyDescent="0.2">
      <c r="A1" s="21" t="s">
        <v>13</v>
      </c>
      <c r="B1" s="21"/>
      <c r="C1" s="21"/>
      <c r="D1" s="21"/>
      <c r="E1" s="21"/>
      <c r="F1" s="21"/>
      <c r="G1" s="21"/>
    </row>
    <row r="2" spans="1:7" ht="13.5" thickBot="1" x14ac:dyDescent="0.25"/>
    <row r="3" spans="1:7" ht="15" customHeight="1" x14ac:dyDescent="0.2">
      <c r="A3" s="22" t="s">
        <v>0</v>
      </c>
      <c r="B3" s="31" t="s">
        <v>1</v>
      </c>
      <c r="C3" s="24" t="s">
        <v>12</v>
      </c>
      <c r="D3" s="24" t="s">
        <v>10</v>
      </c>
      <c r="E3" s="24" t="s">
        <v>2</v>
      </c>
      <c r="F3" s="26" t="s">
        <v>3</v>
      </c>
      <c r="G3" s="27"/>
    </row>
    <row r="4" spans="1:7" ht="75" customHeight="1" thickBot="1" x14ac:dyDescent="0.25">
      <c r="A4" s="23"/>
      <c r="B4" s="32"/>
      <c r="C4" s="25"/>
      <c r="D4" s="33"/>
      <c r="E4" s="25"/>
      <c r="F4" s="2" t="s">
        <v>4</v>
      </c>
      <c r="G4" s="3" t="s">
        <v>5</v>
      </c>
    </row>
    <row r="5" spans="1:7" ht="15" x14ac:dyDescent="0.2">
      <c r="A5" s="28" t="s">
        <v>9</v>
      </c>
      <c r="B5" s="29"/>
      <c r="C5" s="30"/>
      <c r="D5" s="30"/>
      <c r="E5" s="30"/>
      <c r="F5" s="30"/>
      <c r="G5" s="30"/>
    </row>
    <row r="6" spans="1:7" ht="135" x14ac:dyDescent="0.2">
      <c r="A6" s="10">
        <v>1</v>
      </c>
      <c r="B6" s="12" t="s">
        <v>14</v>
      </c>
      <c r="C6" s="14" t="s">
        <v>19</v>
      </c>
      <c r="D6" s="34"/>
      <c r="E6" s="15">
        <v>1</v>
      </c>
      <c r="F6" s="17">
        <v>0</v>
      </c>
      <c r="G6" s="11">
        <f>E6*F6</f>
        <v>0</v>
      </c>
    </row>
    <row r="7" spans="1:7" ht="15" x14ac:dyDescent="0.2">
      <c r="A7" s="10">
        <v>2</v>
      </c>
      <c r="B7" s="12" t="s">
        <v>16</v>
      </c>
      <c r="C7" s="14" t="s">
        <v>15</v>
      </c>
      <c r="D7" s="16"/>
      <c r="E7" s="15">
        <v>1</v>
      </c>
      <c r="F7" s="17">
        <v>0</v>
      </c>
      <c r="G7" s="11">
        <f t="shared" ref="G7:G14" si="0">E7*F7</f>
        <v>0</v>
      </c>
    </row>
    <row r="8" spans="1:7" ht="165" x14ac:dyDescent="0.2">
      <c r="A8" s="10">
        <v>3</v>
      </c>
      <c r="B8" s="12" t="s">
        <v>17</v>
      </c>
      <c r="C8" s="14" t="s">
        <v>18</v>
      </c>
      <c r="D8" s="16"/>
      <c r="E8" s="15">
        <v>1</v>
      </c>
      <c r="F8" s="17">
        <v>0</v>
      </c>
      <c r="G8" s="11">
        <f t="shared" si="0"/>
        <v>0</v>
      </c>
    </row>
    <row r="9" spans="1:7" ht="60" customHeight="1" x14ac:dyDescent="0.2">
      <c r="A9" s="10">
        <v>4</v>
      </c>
      <c r="B9" s="12" t="s">
        <v>21</v>
      </c>
      <c r="C9" s="14" t="s">
        <v>20</v>
      </c>
      <c r="D9" s="16"/>
      <c r="E9" s="15">
        <v>1</v>
      </c>
      <c r="F9" s="17">
        <v>0</v>
      </c>
      <c r="G9" s="11">
        <f t="shared" si="0"/>
        <v>0</v>
      </c>
    </row>
    <row r="10" spans="1:7" ht="147" customHeight="1" x14ac:dyDescent="0.2">
      <c r="A10" s="10">
        <v>5</v>
      </c>
      <c r="B10" s="12" t="s">
        <v>22</v>
      </c>
      <c r="C10" s="14" t="s">
        <v>23</v>
      </c>
      <c r="D10" s="16"/>
      <c r="E10" s="15">
        <v>4</v>
      </c>
      <c r="F10" s="17">
        <v>0</v>
      </c>
      <c r="G10" s="11">
        <f t="shared" si="0"/>
        <v>0</v>
      </c>
    </row>
    <row r="11" spans="1:7" ht="90" customHeight="1" x14ac:dyDescent="0.2">
      <c r="A11" s="10">
        <v>6</v>
      </c>
      <c r="B11" s="12" t="s">
        <v>24</v>
      </c>
      <c r="C11" s="14" t="s">
        <v>25</v>
      </c>
      <c r="D11" s="16"/>
      <c r="E11" s="15">
        <v>1</v>
      </c>
      <c r="F11" s="17">
        <v>0</v>
      </c>
      <c r="G11" s="11">
        <f t="shared" si="0"/>
        <v>0</v>
      </c>
    </row>
    <row r="12" spans="1:7" ht="186" customHeight="1" x14ac:dyDescent="0.2">
      <c r="A12" s="10">
        <v>7</v>
      </c>
      <c r="B12" s="12" t="s">
        <v>26</v>
      </c>
      <c r="C12" s="14" t="s">
        <v>27</v>
      </c>
      <c r="D12" s="34"/>
      <c r="E12" s="15">
        <v>1</v>
      </c>
      <c r="F12" s="17">
        <v>0</v>
      </c>
      <c r="G12" s="11">
        <f t="shared" si="0"/>
        <v>0</v>
      </c>
    </row>
    <row r="13" spans="1:7" ht="45" x14ac:dyDescent="0.2">
      <c r="A13" s="10">
        <v>8</v>
      </c>
      <c r="B13" s="12" t="s">
        <v>28</v>
      </c>
      <c r="C13" s="14" t="s">
        <v>29</v>
      </c>
      <c r="D13" s="16"/>
      <c r="E13" s="15">
        <v>2</v>
      </c>
      <c r="F13" s="17">
        <v>0</v>
      </c>
      <c r="G13" s="11">
        <f t="shared" si="0"/>
        <v>0</v>
      </c>
    </row>
    <row r="14" spans="1:7" ht="30" x14ac:dyDescent="0.2">
      <c r="A14" s="10">
        <v>9</v>
      </c>
      <c r="B14" s="12" t="s">
        <v>30</v>
      </c>
      <c r="C14" s="14" t="s">
        <v>31</v>
      </c>
      <c r="D14" s="16"/>
      <c r="E14" s="15">
        <v>1</v>
      </c>
      <c r="F14" s="17">
        <v>0</v>
      </c>
      <c r="G14" s="11">
        <f t="shared" si="0"/>
        <v>0</v>
      </c>
    </row>
    <row r="15" spans="1:7" ht="45" customHeight="1" x14ac:dyDescent="0.2">
      <c r="A15" s="10">
        <v>10</v>
      </c>
      <c r="B15" s="12" t="s">
        <v>32</v>
      </c>
      <c r="C15" s="14" t="s">
        <v>33</v>
      </c>
      <c r="D15" s="16"/>
      <c r="E15" s="15">
        <v>1</v>
      </c>
      <c r="F15" s="17">
        <v>0</v>
      </c>
      <c r="G15" s="11">
        <f t="shared" ref="G15:G16" si="1">E15*F15</f>
        <v>0</v>
      </c>
    </row>
    <row r="16" spans="1:7" ht="225" x14ac:dyDescent="0.2">
      <c r="A16" s="10">
        <v>11</v>
      </c>
      <c r="B16" s="13" t="s">
        <v>34</v>
      </c>
      <c r="C16" s="14" t="s">
        <v>35</v>
      </c>
      <c r="D16" s="16"/>
      <c r="E16" s="15">
        <v>1</v>
      </c>
      <c r="F16" s="17">
        <v>0</v>
      </c>
      <c r="G16" s="11">
        <f t="shared" si="1"/>
        <v>0</v>
      </c>
    </row>
    <row r="17" spans="1:7" ht="15.75" thickBot="1" x14ac:dyDescent="0.25">
      <c r="A17" s="18" t="s">
        <v>6</v>
      </c>
      <c r="B17" s="19"/>
      <c r="C17" s="19"/>
      <c r="D17" s="19"/>
      <c r="E17" s="19"/>
      <c r="F17" s="20"/>
      <c r="G17" s="9">
        <f>SUM(G6:G16)</f>
        <v>0</v>
      </c>
    </row>
    <row r="18" spans="1:7" ht="15" x14ac:dyDescent="0.2">
      <c r="G18" s="8"/>
    </row>
    <row r="19" spans="1:7" ht="15" x14ac:dyDescent="0.25">
      <c r="A19" s="4" t="s">
        <v>7</v>
      </c>
      <c r="B19" s="4"/>
      <c r="C19" s="5"/>
      <c r="D19" s="5"/>
      <c r="E19" s="5"/>
      <c r="F19" s="5"/>
      <c r="G19" s="5"/>
    </row>
    <row r="20" spans="1:7" x14ac:dyDescent="0.2">
      <c r="C20" s="1" t="s">
        <v>11</v>
      </c>
    </row>
    <row r="25" spans="1:7" x14ac:dyDescent="0.2">
      <c r="C25" s="1" t="s">
        <v>8</v>
      </c>
    </row>
    <row r="26" spans="1:7" ht="23.25" x14ac:dyDescent="0.35">
      <c r="C26" s="6"/>
      <c r="D26" s="6"/>
      <c r="G26"/>
    </row>
    <row r="27" spans="1:7" x14ac:dyDescent="0.2">
      <c r="G27" s="7"/>
    </row>
  </sheetData>
  <protectedRanges>
    <protectedRange sqref="F5" name="Oblast1"/>
    <protectedRange sqref="F6:F16" name="Oblast1_1"/>
  </protectedRanges>
  <mergeCells count="9">
    <mergeCell ref="A17:F17"/>
    <mergeCell ref="A1:G1"/>
    <mergeCell ref="A3:A4"/>
    <mergeCell ref="C3:C4"/>
    <mergeCell ref="E3:E4"/>
    <mergeCell ref="F3:G3"/>
    <mergeCell ref="A5:G5"/>
    <mergeCell ref="B3:B4"/>
    <mergeCell ref="D3:D4"/>
  </mergeCells>
  <conditionalFormatting sqref="A5:B5">
    <cfRule type="expression" dxfId="0" priority="1">
      <formula>#REF!="alternativní"</formula>
    </cfRule>
  </conditionalFormatting>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souhrn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Hotová Lenka</dc:creator>
  <cp:lastModifiedBy>Škrabal Ondřej</cp:lastModifiedBy>
  <dcterms:created xsi:type="dcterms:W3CDTF">2019-08-07T05:03:58Z</dcterms:created>
  <dcterms:modified xsi:type="dcterms:W3CDTF">2020-11-20T10:14:12Z</dcterms:modified>
</cp:coreProperties>
</file>