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1\VZ nabytek 02-2021\A) výzva\"/>
    </mc:Choice>
  </mc:AlternateContent>
  <bookViews>
    <workbookView xWindow="105" yWindow="2520" windowWidth="20085" windowHeight="1411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H22" i="1" l="1"/>
  <c r="H12" i="1" l="1"/>
  <c r="H7" i="1"/>
  <c r="H29" i="1" s="1"/>
</calcChain>
</file>

<file path=xl/sharedStrings.xml><?xml version="1.0" encoding="utf-8"?>
<sst xmlns="http://schemas.openxmlformats.org/spreadsheetml/2006/main" count="32" uniqueCount="25">
  <si>
    <t>Název</t>
  </si>
  <si>
    <t>Položka č.</t>
  </si>
  <si>
    <t>Počet ks</t>
  </si>
  <si>
    <t>Orientační obrázek – designová představa:</t>
  </si>
  <si>
    <t>š.: 1600 mm</t>
  </si>
  <si>
    <t>hl.: 800 mm</t>
  </si>
  <si>
    <t>v.: min.720 mm</t>
  </si>
  <si>
    <t xml:space="preserve">Barevné provedení: kovové části RAL 9022 šedostříbrná, deska světlé dřevo, např. buk. </t>
  </si>
  <si>
    <t>Smontováno</t>
  </si>
  <si>
    <t>kancelářská židle</t>
  </si>
  <si>
    <t>základní rozměry cca:</t>
  </si>
  <si>
    <t>Vzhledem ke stávajícímu vybavení místnosti a zachování jednoty je upřednostňováno barevné provedení, viz specifikace.</t>
  </si>
  <si>
    <t>Místo dodání</t>
  </si>
  <si>
    <t>Biomedicínské centrum, alej Svobody 76, Plzeň, kontaktní osoba: Mgr. et Mgr. Nela Štorková, Ph.D., telefon: +420 377 593 825</t>
  </si>
  <si>
    <t>Jednotková cena v Kč bez DPH</t>
  </si>
  <si>
    <t>Specifikace zboží</t>
  </si>
  <si>
    <t xml:space="preserve">základní rozměry cca:
š.: min. 400 mm
hl.: 600 mm
v.: 600 mm
Horní deska korpusu tloušťky 25 mm, ostatní části korpusu kontejneru a čela zásuvek jsou vyrobeny z LTD o tloušťce 18 mm v jednom barevném odstínu, korpus je ohraněn ABS hranou 1 mm a půda s čely zásuvek hranou o tloušťce 2 mm, vše v jednom barevném odstínu. Záda mohou být z min. 5 mm silných desek, alespoň z vnější strany pohledové – v dekoru korpusu. Kontejner je osazen 4 otočnými plastovými kolečky. Kovové úchytky s kotvením na dvou šroubech.
Korpusy zásuvek budou kovové, povrchově upravené práškovou barvou, vyjma osobní zásuvky, tzv. tužkaře, který je plastový. Součástí vrchní zásuvky bude organizér s vodícími lištami pro posun v horizontálním směru. Součástí prostorové dělící příčky. 
Vnitřní vedení - kovové s valivým uložením jednotlivých výsuvných elementů, alespoň 90%. Kontejner - vybaven blokací, která zajišťuje otevření vždy pouze jedné zásuvky a zablokování ostatních proti otevření. Zámek -  uchycen v čele horní zásuvky, centrální pro všechny zásuvky.
Barevné provedení: kovové části RAL 9004 černá, desky světlé dřevo, např. buk.
                                                                                                                                       Vzhledem ke stávajícímu vybavení místnosti a zachování jednoty je upřednostňováno barevné provedení, viz specifikace. </t>
  </si>
  <si>
    <t>Kovové podnoží bude založeno na principu nosného mostu, který bude základním prvkem stability. Konstrukce - z ocelových a hliníkových profilů.  Nohy stolu - vybaveny rektifikací 15 mm pro vyrovnání nerovností podlahy. Povrchová úprava kovových částí podnoží bude provedena epoxypolyesterovou práškovou barvou, která musí zaručovat vysokou odolnost proti všem druhům poškození, obvyklým v kancelářském provozu. Pracovní deska je z materiálu na bázi dřeva v provedení LTD 25 mm zakončená ABS hranou tl. 2 mm. Součástí stolu jsou 2 průchodky v desce stolu Ø 80 mm, univerzální v barvě desky a vodorovný kabelový kanál po celé délce stolu. Uživatel musí mít dále možnost vést kabely k podlaze buď přímo konstrukcí nohy nebo pod krytem kabelového vedení.</t>
  </si>
  <si>
    <t>Prošívané čalounění na sedáku a opěráku, čalounění ze studené pěny, tzv. moulded foam, několikanásobná aretace, nastavení síly protiváhy, výškové nastavení opěráku mechanismem up-down, mechanika synchronní, kříž pětiramenný, leštěný hliník, max. nosnost 130 kg, bez podhlavníku, s područkami, kolečka měkká pro tvrdé podlahy.  
Základní rozměry cca:                                                                                                                                          -výšková nastavitelnost: ano                                                                                                   -minimální výška sedáku: 47 cm                                                                                              -maximální výška sedáku: 60 cm
-hmotnost: 15 kg         
-minimální výška: 100 cm                  
-maximální výška: 122 cm        
-šířka sedáku: 50 cm         
-hloubka sedáku: 45 cm                                                                                                                                                                     barevné provedení potahu: černá</t>
  </si>
  <si>
    <t>stůl jednoduchý - kancelářský</t>
  </si>
  <si>
    <t xml:space="preserve">kontejner zásuvkový -kancelářský 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</si>
  <si>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</si>
  <si>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Celková cena 
v Kč bez DPH</t>
  </si>
  <si>
    <t>Podpis osoby oprávněné jednat za dodavatele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</si>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</sst>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0" fillId="0" borderId="0" xfId="0"/>
    <xf numFmtId="0" fontId="5" fillId="0" borderId="7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indent="1"/>
    </xf>
    <xf numFmtId="0" fontId="1" fillId="2" borderId="0" xfId="0" applyFont="1" applyFill="1" applyAlignment="1">
      <alignment wrapText="1" shrinkToFit="1"/>
    </xf>
    <xf numFmtId="0" fontId="1" fillId="0" borderId="0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justify" vertical="center"/>
    </xf>
    <xf numFmtId="0" fontId="9" fillId="4" borderId="0" xfId="0" applyFont="1" applyFill="1" applyBorder="1" applyAlignment="1">
      <alignment horizontal="justify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1" fillId="0" borderId="5" xfId="0" applyFont="1" applyBorder="1" applyAlignment="1"/>
    <xf numFmtId="0" fontId="0" fillId="0" borderId="5" xfId="0" applyBorder="1" applyAlignment="1"/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 shrinkToFit="1"/>
    </xf>
    <xf numFmtId="0" fontId="4" fillId="0" borderId="0" xfId="0" applyFont="1" applyBorder="1"/>
    <xf numFmtId="4" fontId="1" fillId="2" borderId="5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/>
    <xf numFmtId="0" fontId="1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/>
    <xf numFmtId="0" fontId="1" fillId="0" borderId="15" xfId="0" applyFont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4" fontId="1" fillId="2" borderId="21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23" xfId="0" applyBorder="1" applyAlignment="1"/>
    <xf numFmtId="0" fontId="1" fillId="0" borderId="25" xfId="0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2" borderId="27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586859</xdr:colOff>
      <xdr:row>6</xdr:row>
      <xdr:rowOff>535780</xdr:rowOff>
    </xdr:from>
    <xdr:to>
      <xdr:col>4</xdr:col>
      <xdr:colOff>2833686</xdr:colOff>
      <xdr:row>9</xdr:row>
      <xdr:rowOff>216381</xdr:rowOff>
    </xdr:to>
    <xdr:pic>
      <xdr:nvPicPr>
        <xdr:cNvPr id="22" name="Obrázek 21" descr="kontejner_cz_10_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2109" y="39731155"/>
          <a:ext cx="2246827" cy="2240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83344</xdr:colOff>
      <xdr:row>12</xdr:row>
      <xdr:rowOff>14286</xdr:rowOff>
    </xdr:from>
    <xdr:to>
      <xdr:col>4</xdr:col>
      <xdr:colOff>3442493</xdr:colOff>
      <xdr:row>16</xdr:row>
      <xdr:rowOff>1771648</xdr:rowOff>
    </xdr:to>
    <xdr:pic>
      <xdr:nvPicPr>
        <xdr:cNvPr id="23" name="Obrázek 22" descr="alfa300_1600x8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74"/>
        <a:stretch>
          <a:fillRect/>
        </a:stretch>
      </xdr:blipFill>
      <xdr:spPr bwMode="auto">
        <a:xfrm>
          <a:off x="7798594" y="48139349"/>
          <a:ext cx="3359149" cy="251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642938</xdr:colOff>
      <xdr:row>21</xdr:row>
      <xdr:rowOff>190499</xdr:rowOff>
    </xdr:from>
    <xdr:to>
      <xdr:col>4</xdr:col>
      <xdr:colOff>3166926</xdr:colOff>
      <xdr:row>24</xdr:row>
      <xdr:rowOff>1821657</xdr:rowOff>
    </xdr:to>
    <xdr:pic>
      <xdr:nvPicPr>
        <xdr:cNvPr id="8" name="Obrázek 7" descr="Kancelářská židle ANTARES 1580 SYN Gala ALU s područkami AR08C nosnost 130 k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8" y="10715624"/>
          <a:ext cx="2523988" cy="2202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="90" zoomScaleNormal="90" workbookViewId="0">
      <selection activeCell="G28" sqref="G28"/>
    </sheetView>
  </sheetViews>
  <sheetFormatPr defaultRowHeight="15" x14ac:dyDescent="0.25"/>
  <cols>
    <col min="1" max="1" width="8.140625" style="7" customWidth="1"/>
    <col min="2" max="2" width="8.7109375" style="7" customWidth="1"/>
    <col min="3" max="3" width="27" style="1" customWidth="1"/>
    <col min="4" max="4" width="81.140625" style="2" customWidth="1"/>
    <col min="5" max="5" width="53.28515625" style="3" customWidth="1"/>
    <col min="6" max="6" width="48.7109375" style="3" customWidth="1"/>
    <col min="7" max="8" width="15.7109375" style="3" customWidth="1"/>
  </cols>
  <sheetData>
    <row r="1" spans="1:8" ht="23.25" x14ac:dyDescent="0.25">
      <c r="A1" s="6"/>
      <c r="D1" s="38" t="s">
        <v>15</v>
      </c>
    </row>
    <row r="2" spans="1:8" ht="18.75" x14ac:dyDescent="0.25">
      <c r="A2" s="8"/>
    </row>
    <row r="3" spans="1:8" ht="24.95" customHeight="1" x14ac:dyDescent="0.25">
      <c r="A3" s="57" t="s">
        <v>21</v>
      </c>
      <c r="B3" s="57"/>
      <c r="C3" s="57"/>
      <c r="D3" s="57"/>
      <c r="E3" s="57"/>
      <c r="F3" s="57"/>
      <c r="G3" s="57"/>
      <c r="H3" s="57"/>
    </row>
    <row r="5" spans="1:8" s="4" customFormat="1" ht="16.5" thickBot="1" x14ac:dyDescent="0.3">
      <c r="A5" s="9"/>
      <c r="B5" s="7"/>
      <c r="C5" s="1"/>
      <c r="D5" s="2"/>
      <c r="E5" s="3"/>
      <c r="F5" s="3"/>
      <c r="G5" s="3"/>
      <c r="H5" s="3"/>
    </row>
    <row r="6" spans="1:8" s="4" customFormat="1" ht="80.099999999999994" customHeight="1" thickBot="1" x14ac:dyDescent="0.3">
      <c r="A6" s="43" t="s">
        <v>1</v>
      </c>
      <c r="B6" s="43" t="s">
        <v>2</v>
      </c>
      <c r="C6" s="44" t="s">
        <v>0</v>
      </c>
      <c r="D6" s="45" t="s">
        <v>15</v>
      </c>
      <c r="E6" s="46"/>
      <c r="F6" s="44" t="s">
        <v>12</v>
      </c>
      <c r="G6" s="43" t="s">
        <v>14</v>
      </c>
      <c r="H6" s="43" t="s">
        <v>22</v>
      </c>
    </row>
    <row r="7" spans="1:8" s="4" customFormat="1" ht="126" customHeight="1" x14ac:dyDescent="0.25">
      <c r="A7" s="58">
        <v>1</v>
      </c>
      <c r="B7" s="59">
        <v>2</v>
      </c>
      <c r="C7" s="60" t="s">
        <v>20</v>
      </c>
      <c r="D7" s="61" t="s">
        <v>16</v>
      </c>
      <c r="E7" s="62" t="s">
        <v>3</v>
      </c>
      <c r="F7" s="63" t="s">
        <v>13</v>
      </c>
      <c r="G7" s="64"/>
      <c r="H7" s="65">
        <f>B7*G7</f>
        <v>0</v>
      </c>
    </row>
    <row r="8" spans="1:8" s="4" customFormat="1" ht="14.25" customHeight="1" x14ac:dyDescent="0.25">
      <c r="A8" s="66"/>
      <c r="B8" s="24"/>
      <c r="C8" s="40"/>
      <c r="D8" s="28"/>
      <c r="E8" s="30"/>
      <c r="F8" s="37"/>
      <c r="G8" s="33"/>
      <c r="H8" s="67"/>
    </row>
    <row r="9" spans="1:8" s="4" customFormat="1" ht="61.5" customHeight="1" x14ac:dyDescent="0.25">
      <c r="A9" s="66"/>
      <c r="B9" s="24"/>
      <c r="C9" s="40"/>
      <c r="D9" s="28"/>
      <c r="E9" s="30"/>
      <c r="F9" s="37"/>
      <c r="G9" s="33"/>
      <c r="H9" s="67"/>
    </row>
    <row r="10" spans="1:8" s="4" customFormat="1" ht="197.25" customHeight="1" x14ac:dyDescent="0.25">
      <c r="A10" s="66"/>
      <c r="B10" s="24"/>
      <c r="C10" s="40"/>
      <c r="D10" s="28"/>
      <c r="E10" s="30"/>
      <c r="F10" s="37"/>
      <c r="G10" s="33"/>
      <c r="H10" s="67"/>
    </row>
    <row r="11" spans="1:8" s="4" customFormat="1" ht="14.25" customHeight="1" x14ac:dyDescent="0.25">
      <c r="A11" s="68"/>
      <c r="B11" s="25"/>
      <c r="C11" s="41"/>
      <c r="D11" s="5" t="s">
        <v>8</v>
      </c>
      <c r="E11" s="31"/>
      <c r="F11" s="37"/>
      <c r="G11" s="34"/>
      <c r="H11" s="69"/>
    </row>
    <row r="12" spans="1:8" x14ac:dyDescent="0.25">
      <c r="A12" s="70">
        <v>2</v>
      </c>
      <c r="B12" s="23">
        <v>2</v>
      </c>
      <c r="C12" s="39" t="s">
        <v>19</v>
      </c>
      <c r="D12" s="17" t="s">
        <v>10</v>
      </c>
      <c r="E12" s="47" t="s">
        <v>3</v>
      </c>
      <c r="F12" s="37"/>
      <c r="G12" s="32"/>
      <c r="H12" s="71">
        <f>G12*B12</f>
        <v>0</v>
      </c>
    </row>
    <row r="13" spans="1:8" x14ac:dyDescent="0.25">
      <c r="A13" s="66"/>
      <c r="B13" s="24"/>
      <c r="C13" s="40"/>
      <c r="D13" s="18" t="s">
        <v>4</v>
      </c>
      <c r="E13" s="48"/>
      <c r="F13" s="37"/>
      <c r="G13" s="33"/>
      <c r="H13" s="67"/>
    </row>
    <row r="14" spans="1:8" x14ac:dyDescent="0.25">
      <c r="A14" s="66"/>
      <c r="B14" s="24"/>
      <c r="C14" s="40"/>
      <c r="D14" s="18" t="s">
        <v>5</v>
      </c>
      <c r="E14" s="48"/>
      <c r="F14" s="37"/>
      <c r="G14" s="33"/>
      <c r="H14" s="67"/>
    </row>
    <row r="15" spans="1:8" x14ac:dyDescent="0.25">
      <c r="A15" s="66"/>
      <c r="B15" s="24"/>
      <c r="C15" s="40"/>
      <c r="D15" s="18" t="s">
        <v>6</v>
      </c>
      <c r="E15" s="48"/>
      <c r="F15" s="37"/>
      <c r="G15" s="33"/>
      <c r="H15" s="67"/>
    </row>
    <row r="16" spans="1:8" x14ac:dyDescent="0.25">
      <c r="A16" s="68"/>
      <c r="B16" s="25"/>
      <c r="C16" s="41"/>
      <c r="D16" s="19"/>
      <c r="E16" s="48"/>
      <c r="F16" s="37"/>
      <c r="G16" s="33"/>
      <c r="H16" s="67"/>
    </row>
    <row r="17" spans="1:11" ht="150" x14ac:dyDescent="0.25">
      <c r="A17" s="68"/>
      <c r="B17" s="25"/>
      <c r="C17" s="41"/>
      <c r="D17" s="18" t="s">
        <v>17</v>
      </c>
      <c r="E17" s="48"/>
      <c r="F17" s="37"/>
      <c r="G17" s="35"/>
      <c r="H17" s="72"/>
    </row>
    <row r="18" spans="1:11" x14ac:dyDescent="0.25">
      <c r="A18" s="68"/>
      <c r="B18" s="25"/>
      <c r="C18" s="41"/>
      <c r="D18" s="20"/>
      <c r="E18" s="48"/>
      <c r="F18" s="37"/>
      <c r="G18" s="35"/>
      <c r="H18" s="72"/>
    </row>
    <row r="19" spans="1:11" ht="28.5" customHeight="1" x14ac:dyDescent="0.25">
      <c r="A19" s="68"/>
      <c r="B19" s="25"/>
      <c r="C19" s="41"/>
      <c r="D19" s="21" t="s">
        <v>7</v>
      </c>
      <c r="E19" s="48"/>
      <c r="F19" s="37"/>
      <c r="G19" s="35"/>
      <c r="H19" s="72"/>
    </row>
    <row r="20" spans="1:11" ht="42" customHeight="1" x14ac:dyDescent="0.25">
      <c r="A20" s="68"/>
      <c r="B20" s="25"/>
      <c r="C20" s="41"/>
      <c r="D20" s="22" t="s">
        <v>11</v>
      </c>
      <c r="E20" s="48"/>
      <c r="F20" s="37"/>
      <c r="G20" s="35"/>
      <c r="H20" s="72"/>
    </row>
    <row r="21" spans="1:11" ht="18" customHeight="1" x14ac:dyDescent="0.25">
      <c r="A21" s="73"/>
      <c r="B21" s="26"/>
      <c r="C21" s="42"/>
      <c r="D21" s="5" t="s">
        <v>8</v>
      </c>
      <c r="E21" s="48" t="s">
        <v>3</v>
      </c>
      <c r="F21" s="37"/>
      <c r="G21" s="36"/>
      <c r="H21" s="74"/>
    </row>
    <row r="22" spans="1:11" s="4" customFormat="1" x14ac:dyDescent="0.25">
      <c r="A22" s="70">
        <v>3</v>
      </c>
      <c r="B22" s="23">
        <v>4</v>
      </c>
      <c r="C22" s="39" t="s">
        <v>9</v>
      </c>
      <c r="D22" s="27" t="s">
        <v>18</v>
      </c>
      <c r="E22" s="29" t="s">
        <v>3</v>
      </c>
      <c r="F22" s="37"/>
      <c r="G22" s="55"/>
      <c r="H22" s="75">
        <f>B22*G22</f>
        <v>0</v>
      </c>
      <c r="J22" s="10"/>
      <c r="K22" s="11"/>
    </row>
    <row r="23" spans="1:11" s="4" customFormat="1" x14ac:dyDescent="0.25">
      <c r="A23" s="66"/>
      <c r="B23" s="24"/>
      <c r="C23" s="40"/>
      <c r="D23" s="28"/>
      <c r="E23" s="30"/>
      <c r="F23" s="37"/>
      <c r="G23" s="55"/>
      <c r="H23" s="75"/>
      <c r="J23" s="11"/>
      <c r="K23" s="11"/>
    </row>
    <row r="24" spans="1:11" s="4" customFormat="1" x14ac:dyDescent="0.25">
      <c r="A24" s="66"/>
      <c r="B24" s="24"/>
      <c r="C24" s="40"/>
      <c r="D24" s="28"/>
      <c r="E24" s="30"/>
      <c r="F24" s="37"/>
      <c r="G24" s="55"/>
      <c r="H24" s="75"/>
      <c r="J24" s="11"/>
      <c r="K24" s="11"/>
    </row>
    <row r="25" spans="1:11" s="4" customFormat="1" ht="191.25" customHeight="1" x14ac:dyDescent="0.25">
      <c r="A25" s="66"/>
      <c r="B25" s="24"/>
      <c r="C25" s="40"/>
      <c r="D25" s="28"/>
      <c r="E25" s="30"/>
      <c r="F25" s="37"/>
      <c r="G25" s="55"/>
      <c r="H25" s="75"/>
      <c r="J25" s="11"/>
      <c r="K25" s="11"/>
    </row>
    <row r="26" spans="1:11" s="4" customFormat="1" ht="48" customHeight="1" x14ac:dyDescent="0.25">
      <c r="A26" s="66"/>
      <c r="B26" s="24"/>
      <c r="C26" s="40"/>
      <c r="D26" s="16" t="s">
        <v>11</v>
      </c>
      <c r="E26" s="30"/>
      <c r="F26" s="37"/>
      <c r="G26" s="55"/>
      <c r="H26" s="75"/>
      <c r="J26" s="11"/>
      <c r="K26" s="11"/>
    </row>
    <row r="27" spans="1:11" s="4" customFormat="1" ht="15.75" thickBot="1" x14ac:dyDescent="0.3">
      <c r="A27" s="76"/>
      <c r="B27" s="77"/>
      <c r="C27" s="78"/>
      <c r="D27" s="79" t="s">
        <v>8</v>
      </c>
      <c r="E27" s="80"/>
      <c r="F27" s="81"/>
      <c r="G27" s="82"/>
      <c r="H27" s="83"/>
      <c r="J27" s="11"/>
      <c r="K27" s="11"/>
    </row>
    <row r="28" spans="1:11" ht="15.75" thickBot="1" x14ac:dyDescent="0.3">
      <c r="G28" s="54"/>
      <c r="H28" s="56"/>
    </row>
    <row r="29" spans="1:11" ht="16.5" thickBot="1" x14ac:dyDescent="0.3">
      <c r="A29" s="12"/>
      <c r="F29" s="84" t="s">
        <v>24</v>
      </c>
      <c r="G29" s="85"/>
      <c r="H29" s="86">
        <f>SUM(H7:H27)</f>
        <v>0</v>
      </c>
    </row>
    <row r="30" spans="1:11" x14ac:dyDescent="0.25">
      <c r="A30" s="13"/>
    </row>
    <row r="31" spans="1:11" x14ac:dyDescent="0.25">
      <c r="A31" s="13"/>
    </row>
    <row r="32" spans="1:11" x14ac:dyDescent="0.25">
      <c r="A32" s="13"/>
      <c r="D32" s="14"/>
    </row>
    <row r="33" spans="1:4" x14ac:dyDescent="0.25">
      <c r="A33" s="13"/>
    </row>
    <row r="34" spans="1:4" x14ac:dyDescent="0.25">
      <c r="A34" s="13"/>
    </row>
    <row r="35" spans="1:4" x14ac:dyDescent="0.25">
      <c r="A35" s="13"/>
    </row>
    <row r="36" spans="1:4" x14ac:dyDescent="0.25">
      <c r="A36" s="13"/>
    </row>
    <row r="37" spans="1:4" x14ac:dyDescent="0.25">
      <c r="A37" s="13"/>
      <c r="D37" s="15"/>
    </row>
    <row r="38" spans="1:4" x14ac:dyDescent="0.25">
      <c r="A38" s="13"/>
      <c r="D38" s="49" t="s">
        <v>23</v>
      </c>
    </row>
    <row r="39" spans="1:4" x14ac:dyDescent="0.25">
      <c r="A39" s="13"/>
    </row>
    <row r="40" spans="1:4" x14ac:dyDescent="0.25">
      <c r="A40" s="13"/>
    </row>
    <row r="41" spans="1:4" x14ac:dyDescent="0.25">
      <c r="A41" s="13"/>
    </row>
    <row r="42" spans="1:4" x14ac:dyDescent="0.25">
      <c r="A42" s="13"/>
    </row>
    <row r="43" spans="1:4" x14ac:dyDescent="0.25">
      <c r="A43" s="50"/>
      <c r="B43" s="51"/>
      <c r="C43" s="52"/>
      <c r="D43" s="53"/>
    </row>
  </sheetData>
  <mergeCells count="24">
    <mergeCell ref="D6:E6"/>
    <mergeCell ref="F29:G29"/>
    <mergeCell ref="C12:C21"/>
    <mergeCell ref="E12:E21"/>
    <mergeCell ref="H7:H11"/>
    <mergeCell ref="G12:G21"/>
    <mergeCell ref="H12:H21"/>
    <mergeCell ref="F7:F27"/>
    <mergeCell ref="A3:H3"/>
    <mergeCell ref="A7:A11"/>
    <mergeCell ref="B7:B11"/>
    <mergeCell ref="A22:A27"/>
    <mergeCell ref="B22:B27"/>
    <mergeCell ref="C22:C27"/>
    <mergeCell ref="D22:D25"/>
    <mergeCell ref="E22:E27"/>
    <mergeCell ref="G22:G27"/>
    <mergeCell ref="H22:H27"/>
    <mergeCell ref="D7:D10"/>
    <mergeCell ref="G7:G11"/>
    <mergeCell ref="A12:A21"/>
    <mergeCell ref="B12:B21"/>
    <mergeCell ref="E7:E11"/>
    <mergeCell ref="C7:C11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2019-02-22T12:37:40Z</cp:lastPrinted>
  <dcterms:created xsi:type="dcterms:W3CDTF">2017-03-16T07:56:40Z</dcterms:created>
  <dcterms:modified xsi:type="dcterms:W3CDTF">2021-02-22T13:54:45Z</dcterms:modified>
</cp:coreProperties>
</file>