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<sst xmlns="http://schemas.openxmlformats.org/spreadsheetml/2006/main" count="75" uniqueCount="41">
  <si>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</si>
  <si>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</si>
  <si>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</si>
  <si>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</si>
  <si>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</si>
  <si>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</si>
  <si>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</si>
  <si>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</si>
  <si>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</si>
  <si>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</si>
  <si>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</si>
  <si>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</si>
  <si>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</si>
  <si>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</si>
  <si>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</si>
  <si>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</si>
  <si>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</si>
  <si>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</si>
  <si>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</si>
  <si>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</si>
  <si>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</si>
  <si>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</si>
  <si>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ks</t>
  </si>
  <si>
    <t>Chloroform</t>
  </si>
  <si>
    <t>Chloroform o čistotě min. 99,8%, stabilizace 2-methyl-2-butenem a methanolem; objem 2,5 l.</t>
  </si>
  <si>
    <t>Silica gel 60</t>
  </si>
  <si>
    <t>Silica gel 60 GF254, vhodný pro TLC. Velikost částic &lt;55µm, hustota je 200-800 kg/m3,  LD50 králíka &gt;5000 mg/kg. Velikost balení je 5 kg.</t>
  </si>
  <si>
    <t>Acetonitril</t>
  </si>
  <si>
    <t>Acetonitril o čistotě 99,8%, bezvodý; objem 1 l.</t>
  </si>
  <si>
    <t>MEM (Minimum Essential Medium Eagle) s Earlovými solemi a bikarbonátem sodným, bez L-glutaminu. Sterilně filtrovaná kapalina, vhodná pro buněčné kultury. Velikost balení 6 x 500 ml.</t>
  </si>
  <si>
    <t>MEM (Minimum Essential Medium Eagle)</t>
  </si>
  <si>
    <t>bal.</t>
  </si>
  <si>
    <t>Fetální bovinní sérum</t>
  </si>
  <si>
    <t>Dimethylsulfoxid</t>
  </si>
  <si>
    <t>Kyselina mravenčí</t>
  </si>
  <si>
    <r>
      <t xml:space="preserve">Kyselina mravenčí o čistotě </t>
    </r>
    <r>
      <rPr>
        <sz val="11"/>
        <color theme="1"/>
        <rFont val="Calibri"/>
        <family val="2"/>
      </rPr>
      <t>≥98%, p.a.; objem 2,5 l.</t>
    </r>
  </si>
  <si>
    <r>
      <t xml:space="preserve">Dimethylsulfoxid o čistotě </t>
    </r>
    <r>
      <rPr>
        <sz val="11"/>
        <color theme="1"/>
        <rFont val="Calibri"/>
        <family val="2"/>
      </rPr>
      <t>≥99,9%</t>
    </r>
    <r>
      <rPr>
        <sz val="11"/>
        <color theme="1"/>
        <rFont val="Calibri"/>
        <family val="2"/>
        <scheme val="minor"/>
      </rPr>
      <t>, vhodný pro molekulární biologii; objem 500 ml.</t>
    </r>
  </si>
  <si>
    <r>
      <t xml:space="preserve">Fetální bovinní sérum neamerického původu, teplem inaktivovné, sterilně filtrované, vhodné pro buněčné kultury. Obsahuje </t>
    </r>
    <r>
      <rPr>
        <sz val="11"/>
        <rFont val="Calibri"/>
        <family val="2"/>
      </rPr>
      <t xml:space="preserve">≤25 mg/dl hemoglobinu, </t>
    </r>
    <r>
      <rPr>
        <sz val="11"/>
        <rFont val="Calibri"/>
        <family val="2"/>
        <scheme val="minor"/>
      </rPr>
      <t xml:space="preserve">nečistoty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>10 EU/ml endotoxinu. Objem 500 ml.</t>
    </r>
  </si>
  <si>
    <t>IDMEM (IMDM)</t>
  </si>
  <si>
    <t>IDMEM (IMDM) - Iscove's Modified Dulbecco's Medium - kapalné, sterilní, se sodným bikarbonátem a bez L-glutaminu. Vhodné pro buněčnou kulturu a pro hybridom. Objem je 500 ml.</t>
  </si>
  <si>
    <t>Chemikálie 04/2021 -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</si>
</sst>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925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7"/>
  <sheetViews>
    <sheetView tabSelected="1" zoomScale="85" zoomScaleNormal="85" workbookViewId="0" topLeftCell="A1">
      <selection activeCell="I17" sqref="I17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9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40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46.5" thickBot="1" thickTop="1">
      <c r="B8" s="17">
        <v>1</v>
      </c>
      <c r="C8" s="24" t="s">
        <v>23</v>
      </c>
      <c r="D8" s="25">
        <v>4</v>
      </c>
      <c r="E8" s="25" t="s">
        <v>22</v>
      </c>
      <c r="F8" s="25" t="s">
        <v>24</v>
      </c>
      <c r="G8" s="25">
        <v>10</v>
      </c>
      <c r="H8" s="22"/>
      <c r="I8" s="29" t="s">
        <v>15</v>
      </c>
      <c r="J8" s="30" t="s">
        <v>20</v>
      </c>
      <c r="K8" s="1" t="s">
        <v>21</v>
      </c>
      <c r="L8" s="30" t="s">
        <v>16</v>
      </c>
      <c r="M8" s="23"/>
      <c r="N8" s="20">
        <f>D8*M8</f>
        <v>0</v>
      </c>
    </row>
    <row r="9" spans="1:14" ht="46.5" thickBot="1" thickTop="1">
      <c r="A9" s="7"/>
      <c r="B9" s="17">
        <v>2</v>
      </c>
      <c r="C9" s="24" t="s">
        <v>25</v>
      </c>
      <c r="D9" s="25">
        <v>3</v>
      </c>
      <c r="E9" s="25" t="s">
        <v>22</v>
      </c>
      <c r="F9" s="25" t="s">
        <v>26</v>
      </c>
      <c r="G9" s="25">
        <v>10</v>
      </c>
      <c r="H9" s="22"/>
      <c r="I9" s="29" t="s">
        <v>15</v>
      </c>
      <c r="J9" s="30" t="s">
        <v>20</v>
      </c>
      <c r="K9" s="1" t="s">
        <v>21</v>
      </c>
      <c r="L9" s="30" t="s">
        <v>16</v>
      </c>
      <c r="M9" s="23"/>
      <c r="N9" s="20">
        <f aca="true" t="shared" si="0" ref="N9:N11">D9*M9</f>
        <v>0</v>
      </c>
    </row>
    <row r="10" spans="1:14" ht="46.5" thickBot="1" thickTop="1">
      <c r="A10" s="7"/>
      <c r="B10" s="17">
        <v>3</v>
      </c>
      <c r="C10" s="24" t="s">
        <v>27</v>
      </c>
      <c r="D10" s="25">
        <v>1</v>
      </c>
      <c r="E10" s="25" t="s">
        <v>22</v>
      </c>
      <c r="F10" s="25" t="s">
        <v>28</v>
      </c>
      <c r="G10" s="25">
        <v>10</v>
      </c>
      <c r="H10" s="22"/>
      <c r="I10" s="29" t="s">
        <v>15</v>
      </c>
      <c r="J10" s="30" t="s">
        <v>20</v>
      </c>
      <c r="K10" s="1" t="s">
        <v>21</v>
      </c>
      <c r="L10" s="30" t="s">
        <v>16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24" t="s">
        <v>30</v>
      </c>
      <c r="D11" s="25">
        <v>1</v>
      </c>
      <c r="E11" s="25" t="s">
        <v>31</v>
      </c>
      <c r="F11" s="25" t="s">
        <v>29</v>
      </c>
      <c r="G11" s="25">
        <v>10</v>
      </c>
      <c r="H11" s="22"/>
      <c r="I11" s="29" t="s">
        <v>15</v>
      </c>
      <c r="J11" s="30" t="s">
        <v>20</v>
      </c>
      <c r="K11" s="1" t="s">
        <v>21</v>
      </c>
      <c r="L11" s="30" t="s">
        <v>16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32</v>
      </c>
      <c r="D12" s="25">
        <v>1</v>
      </c>
      <c r="E12" s="25" t="s">
        <v>22</v>
      </c>
      <c r="F12" s="34" t="s">
        <v>37</v>
      </c>
      <c r="G12" s="25">
        <v>10</v>
      </c>
      <c r="H12" s="22"/>
      <c r="I12" s="29" t="s">
        <v>15</v>
      </c>
      <c r="J12" s="30" t="s">
        <v>20</v>
      </c>
      <c r="K12" s="1" t="s">
        <v>21</v>
      </c>
      <c r="L12" s="30" t="s">
        <v>16</v>
      </c>
      <c r="M12" s="23"/>
      <c r="N12" s="20">
        <f aca="true" t="shared" si="1" ref="N12:N15">D12*M12</f>
        <v>0</v>
      </c>
    </row>
    <row r="13" spans="1:14" ht="46.5" thickBot="1" thickTop="1">
      <c r="A13" s="18"/>
      <c r="B13" s="17">
        <v>6</v>
      </c>
      <c r="C13" s="24" t="s">
        <v>33</v>
      </c>
      <c r="D13" s="25">
        <v>1</v>
      </c>
      <c r="E13" s="25" t="s">
        <v>22</v>
      </c>
      <c r="F13" s="25" t="s">
        <v>36</v>
      </c>
      <c r="G13" s="25">
        <v>10</v>
      </c>
      <c r="H13" s="22"/>
      <c r="I13" s="29" t="s">
        <v>15</v>
      </c>
      <c r="J13" s="30" t="s">
        <v>20</v>
      </c>
      <c r="K13" s="1" t="s">
        <v>21</v>
      </c>
      <c r="L13" s="30" t="s">
        <v>16</v>
      </c>
      <c r="M13" s="23"/>
      <c r="N13" s="20">
        <f t="shared" si="1"/>
        <v>0</v>
      </c>
    </row>
    <row r="14" spans="1:14" ht="46.5" thickBot="1" thickTop="1">
      <c r="A14" s="18"/>
      <c r="B14" s="17">
        <v>7</v>
      </c>
      <c r="C14" s="24" t="s">
        <v>34</v>
      </c>
      <c r="D14" s="25">
        <v>1</v>
      </c>
      <c r="E14" s="25" t="s">
        <v>22</v>
      </c>
      <c r="F14" s="25" t="s">
        <v>35</v>
      </c>
      <c r="G14" s="25">
        <v>10</v>
      </c>
      <c r="H14" s="22"/>
      <c r="I14" s="29" t="s">
        <v>15</v>
      </c>
      <c r="J14" s="30" t="s">
        <v>20</v>
      </c>
      <c r="K14" s="1" t="s">
        <v>21</v>
      </c>
      <c r="L14" s="30" t="s">
        <v>16</v>
      </c>
      <c r="M14" s="23"/>
      <c r="N14" s="20">
        <f t="shared" si="1"/>
        <v>0</v>
      </c>
    </row>
    <row r="15" spans="1:14" ht="61.5" thickBot="1" thickTop="1">
      <c r="A15" s="18"/>
      <c r="B15" s="17">
        <v>8</v>
      </c>
      <c r="C15" s="24" t="s">
        <v>38</v>
      </c>
      <c r="D15" s="25">
        <v>2</v>
      </c>
      <c r="E15" s="25" t="s">
        <v>22</v>
      </c>
      <c r="F15" s="25" t="s">
        <v>39</v>
      </c>
      <c r="G15" s="25">
        <v>10</v>
      </c>
      <c r="H15" s="22"/>
      <c r="I15" s="29" t="s">
        <v>15</v>
      </c>
      <c r="J15" s="30" t="s">
        <v>20</v>
      </c>
      <c r="K15" s="1" t="s">
        <v>21</v>
      </c>
      <c r="L15" s="30" t="s">
        <v>16</v>
      </c>
      <c r="M15" s="23"/>
      <c r="N15" s="20">
        <f t="shared" si="1"/>
        <v>0</v>
      </c>
    </row>
    <row r="16" spans="3:14" ht="37.5" customHeight="1" thickBot="1" thickTop="1">
      <c r="C16" s="7"/>
      <c r="D16" s="27"/>
      <c r="E16" s="28"/>
      <c r="F16" s="7"/>
      <c r="G16" s="7"/>
      <c r="H16" s="2"/>
      <c r="I16" s="7"/>
      <c r="J16" s="7"/>
      <c r="L16" s="2"/>
      <c r="M16" s="36" t="s">
        <v>7</v>
      </c>
      <c r="N16" s="37"/>
    </row>
    <row r="17" spans="3:14" ht="17.25" thickBot="1" thickTop="1">
      <c r="C17" s="7"/>
      <c r="D17" s="27"/>
      <c r="E17" s="28"/>
      <c r="F17" s="7"/>
      <c r="G17" s="7"/>
      <c r="H17" s="2"/>
      <c r="I17" s="7"/>
      <c r="J17" s="7"/>
      <c r="L17" s="2"/>
      <c r="M17" s="38">
        <f>SUM(N8:N15)</f>
        <v>0</v>
      </c>
      <c r="N17" s="39"/>
    </row>
    <row r="18" spans="2:12" ht="16.5" thickTop="1">
      <c r="B18" s="40" t="s">
        <v>14</v>
      </c>
      <c r="C18" s="40"/>
      <c r="D18" s="40"/>
      <c r="E18" s="40"/>
      <c r="F18" s="40"/>
      <c r="G18" s="40"/>
      <c r="H18" s="40"/>
      <c r="I18" s="40"/>
      <c r="J18" s="40"/>
      <c r="K18" s="40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</sheetData>
  <mergeCells count="6">
    <mergeCell ref="H4:I4"/>
    <mergeCell ref="M16:N16"/>
    <mergeCell ref="M17:N17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2021-04-26T11:27:10Z</dcterms:modified>
  <cp:category/>
  <cp:version/>
  <cp:contentType/>
  <cp:contentStatus/>
</cp:coreProperties>
</file>