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920" windowHeight="9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<sst xmlns="http://schemas.openxmlformats.org/spreadsheetml/2006/main" count="56" uniqueCount="34">
  <si>
    <t>Dezinfekce na ruce  500 ml</t>
  </si>
  <si>
    <t>Dezinfekce na ruce  1000 ml</t>
  </si>
  <si>
    <t>Dezinfekce na ruce  100 ml</t>
  </si>
  <si>
    <t>Dezinfekce na plochy 5000 ml</t>
  </si>
  <si>
    <t>Dezinfekční mýdlo 5000 ml</t>
  </si>
  <si>
    <t>Název položky a popis</t>
  </si>
  <si>
    <t>MJ</t>
  </si>
  <si>
    <t>ks</t>
  </si>
  <si>
    <t>Cena celkem bez DPH</t>
  </si>
  <si>
    <t xml:space="preserve">Dezinfekce na ruce  5000 ml </t>
  </si>
  <si>
    <t>Pozn.:</t>
  </si>
  <si>
    <t>Všechny nabízené výrobky musí mít atest EU nebo ČR.</t>
  </si>
  <si>
    <t>V ceně výrobků bude započteno balné a doprava.</t>
  </si>
  <si>
    <t>Cena celkem v Kč bez DPH</t>
  </si>
  <si>
    <t>Množství odběru k nacenění</t>
  </si>
  <si>
    <t>Technická specifikace zboží</t>
  </si>
  <si>
    <t>Technické parametry nabízené dodavatelem</t>
  </si>
  <si>
    <t>Dodavatel uvede ANO/NE</t>
  </si>
  <si>
    <t>Dodavatel uvede konkrétní údaj</t>
  </si>
  <si>
    <t>bez alkoholu</t>
  </si>
  <si>
    <t>ethanol v koncetraci 70 - 90%</t>
  </si>
  <si>
    <t>bezchlorový</t>
  </si>
  <si>
    <t>Nabídková cena je fixní po celou dobu trvání rámcové dohody.</t>
  </si>
  <si>
    <t>Dodavatel, který uvede ve výše uvedené tabulce odpověď „NE“, bude z výběrového řízení vyloučen pro nesplnění zadávacích podmínek.</t>
  </si>
  <si>
    <t>DEZINFEKČNÍ  PROSTŘEDKY  PRO SBZ, KaM, hotel Krystal</t>
  </si>
  <si>
    <t>Zadavatel požaduje dodávku od objednání do 24 hodin.</t>
  </si>
  <si>
    <t>Cena celkem s DPH</t>
  </si>
  <si>
    <t>Sazba DPH v %</t>
  </si>
  <si>
    <t>DPH v Kč</t>
  </si>
  <si>
    <r>
      <t xml:space="preserve">Cena v Kč bez DPH za 1 MJ
</t>
    </r>
    <r>
      <rPr>
        <b/>
        <sz val="12"/>
        <color rgb="FF00B050"/>
        <rFont val="Calibri"/>
        <family val="2"/>
        <scheme val="minor"/>
      </rPr>
      <t>(vyplní dodavatel)</t>
    </r>
  </si>
  <si>
    <r>
      <t>Název nabízeného zboží dodavatelem</t>
    </r>
    <r>
      <rPr>
        <b/>
        <sz val="12"/>
        <color rgb="FF00B050"/>
        <rFont val="Calibri"/>
        <family val="2"/>
        <scheme val="minor"/>
      </rPr>
      <t xml:space="preserve"> (vyplní dodavatel)</t>
    </r>
  </si>
  <si>
    <t>dezinfekční (biocidní s certifikací MZDR</t>
  </si>
  <si>
    <t>roztok, bez barviv a parfemace</t>
  </si>
  <si>
    <t>Dezinfekční ubrousky na plochy 1x100ks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</si>
</sst>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"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0" fillId="0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164" fontId="8" fillId="0" borderId="0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164" fontId="7" fillId="2" borderId="9" xfId="0" applyNumberFormat="1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center" vertical="center"/>
    </xf>
    <xf numFmtId="164" fontId="8" fillId="4" borderId="11" xfId="0" applyNumberFormat="1" applyFont="1" applyFill="1" applyBorder="1" applyAlignment="1">
      <alignment horizontal="center" vertical="center"/>
    </xf>
    <xf numFmtId="164" fontId="8" fillId="3" borderId="12" xfId="0" applyNumberFormat="1" applyFont="1" applyFill="1" applyBorder="1" applyAlignment="1">
      <alignment horizontal="center" vertical="center"/>
    </xf>
    <xf numFmtId="164" fontId="7" fillId="5" borderId="11" xfId="0" applyNumberFormat="1" applyFont="1" applyFill="1" applyBorder="1" applyAlignment="1">
      <alignment horizontal="center" vertical="center"/>
    </xf>
    <xf numFmtId="0" fontId="10" fillId="3" borderId="13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164" fontId="8" fillId="2" borderId="3" xfId="0" applyNumberFormat="1" applyFont="1" applyFill="1" applyBorder="1" applyAlignment="1" applyProtection="1">
      <alignment horizontal="center" vertical="center"/>
      <protection locked="0"/>
    </xf>
    <xf numFmtId="164" fontId="8" fillId="2" borderId="5" xfId="0" applyNumberFormat="1" applyFont="1" applyFill="1" applyBorder="1" applyAlignment="1" applyProtection="1">
      <alignment horizontal="center" vertical="center"/>
      <protection locked="0"/>
    </xf>
    <xf numFmtId="164" fontId="8" fillId="2" borderId="7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164" fontId="8" fillId="4" borderId="9" xfId="0" applyNumberFormat="1" applyFont="1" applyFill="1" applyBorder="1" applyAlignment="1">
      <alignment horizontal="center" vertical="center"/>
    </xf>
    <xf numFmtId="164" fontId="8" fillId="4" borderId="12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8" fillId="3" borderId="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 applyProtection="1">
      <alignment horizontal="center" vertical="center"/>
      <protection locked="0"/>
    </xf>
    <xf numFmtId="164" fontId="8" fillId="2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0" fontId="7" fillId="5" borderId="18" xfId="0" applyFont="1" applyFill="1" applyBorder="1" applyAlignment="1">
      <alignment horizontal="left" vertical="center"/>
    </xf>
    <xf numFmtId="0" fontId="7" fillId="5" borderId="19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164" fontId="8" fillId="3" borderId="9" xfId="0" applyNumberFormat="1" applyFont="1" applyFill="1" applyBorder="1" applyAlignment="1">
      <alignment horizontal="center" vertical="center"/>
    </xf>
    <xf numFmtId="164" fontId="8" fillId="3" borderId="12" xfId="0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 wrapText="1"/>
    </xf>
    <xf numFmtId="0" fontId="9" fillId="4" borderId="13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9"/>
  <sheetViews>
    <sheetView tabSelected="1" zoomScale="60" zoomScaleNormal="60" workbookViewId="0" topLeftCell="A1">
      <pane ySplit="3" topLeftCell="A4" activePane="bottomLeft" state="frozen"/>
      <selection pane="bottomLeft" activeCell="B10" sqref="B10:B11"/>
    </sheetView>
  </sheetViews>
  <sheetFormatPr defaultColWidth="9.140625" defaultRowHeight="15"/>
  <cols>
    <col min="2" max="2" width="32.57421875" style="0" customWidth="1"/>
    <col min="3" max="3" width="31.8515625" style="8" customWidth="1"/>
    <col min="4" max="4" width="38.421875" style="6" customWidth="1"/>
    <col min="5" max="5" width="32.57421875" style="6" customWidth="1"/>
    <col min="6" max="6" width="11.140625" style="3" customWidth="1"/>
    <col min="7" max="7" width="18.57421875" style="3" customWidth="1"/>
    <col min="8" max="8" width="17.7109375" style="7" customWidth="1"/>
    <col min="9" max="9" width="26.421875" style="7" customWidth="1"/>
  </cols>
  <sheetData>
    <row r="1" spans="2:9" ht="18.5">
      <c r="B1" s="66" t="s">
        <v>24</v>
      </c>
      <c r="C1" s="66"/>
      <c r="D1" s="66"/>
      <c r="E1" s="66"/>
      <c r="F1" s="66"/>
      <c r="G1" s="66"/>
      <c r="H1" s="66"/>
      <c r="I1" s="66"/>
    </row>
    <row r="2" ht="15" thickBot="1"/>
    <row r="3" spans="2:9" ht="63" customHeight="1" thickBot="1">
      <c r="B3" s="14" t="s">
        <v>5</v>
      </c>
      <c r="C3" s="15" t="s">
        <v>15</v>
      </c>
      <c r="D3" s="15" t="s">
        <v>16</v>
      </c>
      <c r="E3" s="15" t="s">
        <v>30</v>
      </c>
      <c r="F3" s="16" t="s">
        <v>6</v>
      </c>
      <c r="G3" s="17" t="s">
        <v>14</v>
      </c>
      <c r="H3" s="18" t="s">
        <v>29</v>
      </c>
      <c r="I3" s="29" t="s">
        <v>13</v>
      </c>
    </row>
    <row r="4" spans="2:9" ht="35.25" customHeight="1">
      <c r="B4" s="48" t="s">
        <v>9</v>
      </c>
      <c r="C4" s="73" t="s">
        <v>20</v>
      </c>
      <c r="D4" s="34" t="s">
        <v>18</v>
      </c>
      <c r="E4" s="59"/>
      <c r="F4" s="51" t="s">
        <v>7</v>
      </c>
      <c r="G4" s="51">
        <v>600</v>
      </c>
      <c r="H4" s="53"/>
      <c r="I4" s="71">
        <f>SUM(G4*H4)</f>
        <v>0</v>
      </c>
    </row>
    <row r="5" spans="2:9" ht="35.25" customHeight="1" thickBot="1">
      <c r="B5" s="49"/>
      <c r="C5" s="22" t="s">
        <v>32</v>
      </c>
      <c r="D5" s="35" t="s">
        <v>17</v>
      </c>
      <c r="E5" s="60"/>
      <c r="F5" s="52"/>
      <c r="G5" s="52"/>
      <c r="H5" s="54"/>
      <c r="I5" s="72"/>
    </row>
    <row r="6" spans="2:9" ht="35.25" customHeight="1">
      <c r="B6" s="67" t="s">
        <v>1</v>
      </c>
      <c r="C6" s="74" t="s">
        <v>20</v>
      </c>
      <c r="D6" s="36" t="s">
        <v>18</v>
      </c>
      <c r="E6" s="61"/>
      <c r="F6" s="69" t="s">
        <v>7</v>
      </c>
      <c r="G6" s="69">
        <v>400</v>
      </c>
      <c r="H6" s="53"/>
      <c r="I6" s="46">
        <f>SUM(G6*H6)</f>
        <v>0</v>
      </c>
    </row>
    <row r="7" spans="2:9" ht="35.25" customHeight="1" thickBot="1">
      <c r="B7" s="68"/>
      <c r="C7" s="75" t="s">
        <v>32</v>
      </c>
      <c r="D7" s="37" t="s">
        <v>17</v>
      </c>
      <c r="E7" s="62"/>
      <c r="F7" s="70"/>
      <c r="G7" s="70"/>
      <c r="H7" s="54"/>
      <c r="I7" s="47"/>
    </row>
    <row r="8" spans="2:9" ht="35.25" customHeight="1">
      <c r="B8" s="48" t="s">
        <v>0</v>
      </c>
      <c r="C8" s="73" t="s">
        <v>20</v>
      </c>
      <c r="D8" s="34" t="s">
        <v>18</v>
      </c>
      <c r="E8" s="59"/>
      <c r="F8" s="51" t="s">
        <v>7</v>
      </c>
      <c r="G8" s="51">
        <v>250</v>
      </c>
      <c r="H8" s="53"/>
      <c r="I8" s="71">
        <f>SUM(G8*H8)</f>
        <v>0</v>
      </c>
    </row>
    <row r="9" spans="2:9" ht="35.25" customHeight="1" thickBot="1">
      <c r="B9" s="49"/>
      <c r="C9" s="22" t="s">
        <v>32</v>
      </c>
      <c r="D9" s="35" t="s">
        <v>17</v>
      </c>
      <c r="E9" s="60"/>
      <c r="F9" s="52"/>
      <c r="G9" s="52"/>
      <c r="H9" s="54"/>
      <c r="I9" s="72"/>
    </row>
    <row r="10" spans="2:9" ht="35.25" customHeight="1">
      <c r="B10" s="67" t="s">
        <v>2</v>
      </c>
      <c r="C10" s="74" t="s">
        <v>20</v>
      </c>
      <c r="D10" s="36" t="s">
        <v>18</v>
      </c>
      <c r="E10" s="61"/>
      <c r="F10" s="69" t="s">
        <v>7</v>
      </c>
      <c r="G10" s="69">
        <v>200</v>
      </c>
      <c r="H10" s="53"/>
      <c r="I10" s="46">
        <f>SUM(G10*H10)</f>
        <v>0</v>
      </c>
    </row>
    <row r="11" spans="2:9" ht="35.25" customHeight="1" thickBot="1">
      <c r="B11" s="68"/>
      <c r="C11" s="75" t="s">
        <v>32</v>
      </c>
      <c r="D11" s="37" t="s">
        <v>17</v>
      </c>
      <c r="E11" s="62"/>
      <c r="F11" s="70"/>
      <c r="G11" s="70"/>
      <c r="H11" s="54"/>
      <c r="I11" s="47"/>
    </row>
    <row r="12" spans="2:9" ht="42.5" customHeight="1" thickBot="1">
      <c r="B12" s="44" t="s">
        <v>3</v>
      </c>
      <c r="C12" s="76" t="s">
        <v>21</v>
      </c>
      <c r="D12" s="38" t="s">
        <v>17</v>
      </c>
      <c r="E12" s="38"/>
      <c r="F12" s="19" t="s">
        <v>7</v>
      </c>
      <c r="G12" s="19">
        <v>590</v>
      </c>
      <c r="H12" s="41"/>
      <c r="I12" s="30">
        <f>SUM(G12*H12)</f>
        <v>0</v>
      </c>
    </row>
    <row r="13" spans="2:9" ht="46.5" customHeight="1" thickBot="1">
      <c r="B13" s="20" t="s">
        <v>4</v>
      </c>
      <c r="C13" s="77" t="s">
        <v>31</v>
      </c>
      <c r="D13" s="39" t="s">
        <v>17</v>
      </c>
      <c r="E13" s="39"/>
      <c r="F13" s="21" t="s">
        <v>7</v>
      </c>
      <c r="G13" s="21">
        <v>200</v>
      </c>
      <c r="H13" s="42"/>
      <c r="I13" s="31">
        <f>SUM(G13*H13)</f>
        <v>0</v>
      </c>
    </row>
    <row r="14" spans="2:9" ht="52" customHeight="1" thickBot="1">
      <c r="B14" s="45" t="s">
        <v>33</v>
      </c>
      <c r="C14" s="22" t="s">
        <v>19</v>
      </c>
      <c r="D14" s="35" t="s">
        <v>17</v>
      </c>
      <c r="E14" s="40"/>
      <c r="F14" s="23" t="s">
        <v>7</v>
      </c>
      <c r="G14" s="23">
        <v>300</v>
      </c>
      <c r="H14" s="43"/>
      <c r="I14" s="32">
        <f>SUM(G14*H14)</f>
        <v>0</v>
      </c>
    </row>
    <row r="15" spans="2:9" ht="29.5" customHeight="1" thickBot="1">
      <c r="B15" s="63" t="s">
        <v>8</v>
      </c>
      <c r="C15" s="64"/>
      <c r="D15" s="64"/>
      <c r="E15" s="64"/>
      <c r="F15" s="64"/>
      <c r="G15" s="64"/>
      <c r="H15" s="65"/>
      <c r="I15" s="33">
        <f>SUM(I4:I14)</f>
        <v>0</v>
      </c>
    </row>
    <row r="16" spans="2:5" ht="15">
      <c r="B16" s="1"/>
      <c r="C16" s="9"/>
      <c r="D16" s="4"/>
      <c r="E16" s="4"/>
    </row>
    <row r="17" spans="2:5" ht="15">
      <c r="B17" s="1"/>
      <c r="C17" s="9"/>
      <c r="D17" s="4"/>
      <c r="E17" s="4"/>
    </row>
    <row r="18" spans="2:9" ht="15.5">
      <c r="B18" s="1"/>
      <c r="C18" s="9"/>
      <c r="D18" s="55" t="s">
        <v>8</v>
      </c>
      <c r="E18" s="55"/>
      <c r="F18" s="55"/>
      <c r="G18" s="55"/>
      <c r="H18" s="55"/>
      <c r="I18" s="28">
        <f>SUM(I15)</f>
        <v>0</v>
      </c>
    </row>
    <row r="19" spans="2:9" ht="15.5">
      <c r="B19" s="1"/>
      <c r="C19" s="9"/>
      <c r="D19" s="56" t="s">
        <v>27</v>
      </c>
      <c r="E19" s="57"/>
      <c r="F19" s="57"/>
      <c r="G19" s="57"/>
      <c r="H19" s="58"/>
      <c r="I19" s="27">
        <v>21</v>
      </c>
    </row>
    <row r="20" spans="2:9" ht="15.5">
      <c r="B20" s="1"/>
      <c r="C20" s="9"/>
      <c r="D20" s="56" t="s">
        <v>28</v>
      </c>
      <c r="E20" s="57"/>
      <c r="F20" s="57"/>
      <c r="G20" s="57"/>
      <c r="H20" s="58"/>
      <c r="I20" s="26">
        <f>SUM(I18*I19)/100</f>
        <v>0</v>
      </c>
    </row>
    <row r="21" spans="2:9" ht="15.5">
      <c r="B21" s="1"/>
      <c r="C21" s="9"/>
      <c r="D21" s="56" t="s">
        <v>26</v>
      </c>
      <c r="E21" s="57"/>
      <c r="F21" s="57"/>
      <c r="G21" s="57"/>
      <c r="H21" s="58"/>
      <c r="I21" s="26">
        <f>SUM(I18+I20)</f>
        <v>0</v>
      </c>
    </row>
    <row r="22" spans="2:9" ht="15.5">
      <c r="B22" s="1"/>
      <c r="C22" s="9"/>
      <c r="D22" s="24"/>
      <c r="E22" s="24"/>
      <c r="F22" s="24"/>
      <c r="G22" s="24"/>
      <c r="H22" s="24"/>
      <c r="I22" s="25"/>
    </row>
    <row r="23" spans="2:5" ht="15">
      <c r="B23" s="2" t="s">
        <v>10</v>
      </c>
      <c r="C23" s="10"/>
      <c r="D23" s="5"/>
      <c r="E23" s="5"/>
    </row>
    <row r="24" spans="2:5" ht="15">
      <c r="B24" s="13" t="s">
        <v>11</v>
      </c>
      <c r="C24" s="10"/>
      <c r="D24" s="5"/>
      <c r="E24" s="5"/>
    </row>
    <row r="25" spans="2:5" ht="15">
      <c r="B25" s="12" t="s">
        <v>25</v>
      </c>
      <c r="C25" s="11"/>
      <c r="D25" s="5"/>
      <c r="E25" s="5"/>
    </row>
    <row r="26" spans="2:5" ht="15">
      <c r="B26" s="2" t="s">
        <v>22</v>
      </c>
      <c r="C26" s="10"/>
      <c r="D26" s="5"/>
      <c r="E26" s="5"/>
    </row>
    <row r="27" spans="2:5" ht="15">
      <c r="B27" s="2" t="s">
        <v>12</v>
      </c>
      <c r="C27" s="10"/>
      <c r="D27" s="5"/>
      <c r="E27" s="5"/>
    </row>
    <row r="28" spans="2:3" ht="15">
      <c r="B28" s="50" t="s">
        <v>23</v>
      </c>
      <c r="C28" s="50"/>
    </row>
    <row r="29" spans="2:3" ht="15">
      <c r="B29" s="50"/>
      <c r="C29" s="50"/>
    </row>
  </sheetData>
  <sheetProtection algorithmName="SHA-512" hashValue="T+7zGO/6u0zMK0PSvDffjp24uPWw7qetfX3hVUIRDHCh71CcDrhMlhcBmZd3k0su8j6wp8a9r2bT0q59VZMhRw==" saltValue="kZfC7+E6IF1bMSACQt7rfw==" spinCount="100000" sheet="1" objects="1" scenarios="1"/>
  <mergeCells count="31">
    <mergeCell ref="B1:I1"/>
    <mergeCell ref="B10:B11"/>
    <mergeCell ref="F10:F11"/>
    <mergeCell ref="G10:G11"/>
    <mergeCell ref="H10:H11"/>
    <mergeCell ref="I10:I11"/>
    <mergeCell ref="F8:F9"/>
    <mergeCell ref="G8:G9"/>
    <mergeCell ref="H8:H9"/>
    <mergeCell ref="I8:I9"/>
    <mergeCell ref="B4:B5"/>
    <mergeCell ref="I4:I5"/>
    <mergeCell ref="B6:B7"/>
    <mergeCell ref="F6:F7"/>
    <mergeCell ref="G6:G7"/>
    <mergeCell ref="H6:H7"/>
    <mergeCell ref="I6:I7"/>
    <mergeCell ref="B8:B9"/>
    <mergeCell ref="B28:C29"/>
    <mergeCell ref="F4:F5"/>
    <mergeCell ref="G4:G5"/>
    <mergeCell ref="H4:H5"/>
    <mergeCell ref="D18:H18"/>
    <mergeCell ref="D19:H19"/>
    <mergeCell ref="D21:H21"/>
    <mergeCell ref="D20:H20"/>
    <mergeCell ref="E4:E5"/>
    <mergeCell ref="E6:E7"/>
    <mergeCell ref="E8:E9"/>
    <mergeCell ref="E10:E11"/>
    <mergeCell ref="B15:H15"/>
  </mergeCells>
  <printOptions/>
  <pageMargins left="0.7" right="0.7" top="0.787401575" bottom="0.787401575" header="0.3" footer="0.3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Srpová Petra</dc:creator>
  <cp:keywords/>
  <dc:description/>
  <cp:lastModifiedBy>Černá Lucie</cp:lastModifiedBy>
  <cp:lastPrinted>2021-04-21T06:09:20Z</cp:lastPrinted>
  <dcterms:created xsi:type="dcterms:W3CDTF">2021-02-09T11:36:33Z</dcterms:created>
  <dcterms:modified xsi:type="dcterms:W3CDTF">2021-04-28T16:31:32Z</dcterms:modified>
  <cp:category/>
  <cp:version/>
  <cp:contentType/>
  <cp:contentStatus/>
</cp:coreProperties>
</file>