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Chemikálie\01 Výzva\"/>
    </mc:Choice>
  </mc:AlternateContent>
  <xr:revisionPtr revIDLastSave="0" documentId="13_ncr:1_{81954014-EE41-4EAC-B4D7-F1C097CE5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N16" i="1" l="1"/>
  <c r="N17" i="1"/>
  <c r="N18" i="1"/>
  <c r="N19" i="1"/>
  <c r="N20" i="1"/>
  <c r="N12" i="1" l="1"/>
  <c r="N13" i="1"/>
  <c r="N14" i="1"/>
  <c r="N15" i="1"/>
  <c r="N21" i="1"/>
  <c r="N23" i="1"/>
  <c r="N9" i="1" l="1"/>
  <c r="N10" i="1"/>
  <c r="N11" i="1"/>
  <c r="N8" i="1" l="1"/>
  <c r="M25" i="1" s="1"/>
</calcChain>
</file>

<file path=xl/sharedStrings.xml><?xml version="1.0" encoding="utf-8"?>
<sst xmlns="http://schemas.openxmlformats.org/spreadsheetml/2006/main" count="131" uniqueCount="56">
  <si>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</si>
  <si>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</si>
  <si>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</si>
  <si>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</si>
  <si>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</si>
  <si>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</si>
  <si>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</si>
  <si>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</si>
  <si>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</si>
  <si>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</si>
  <si>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</si>
  <si>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</si>
  <si>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</si>
  <si>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</si>
  <si>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</si>
  <si>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</si>
  <si>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</si>
  <si>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</si>
  <si>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</si>
  <si>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</si>
  <si>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</si>
  <si>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</si>
  <si>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</si>
  <si>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Chlorid amonný</t>
  </si>
  <si>
    <t>Písek mořský</t>
  </si>
  <si>
    <t>Thiosíran sodný pentahydrát</t>
  </si>
  <si>
    <t>Tetrahydrofuran</t>
  </si>
  <si>
    <t>N,N-Dimethylformamid</t>
  </si>
  <si>
    <t xml:space="preserve">Dichlormethan </t>
  </si>
  <si>
    <t xml:space="preserve">Ethylacetát </t>
  </si>
  <si>
    <t>Chlorid amonný o čistotě  min. 99,5%; p.a., množství 1000 g.</t>
  </si>
  <si>
    <t>Písek mořský o čistotě min. 90%; p.a., velikost částic 0,1-0,5 mm, množství 1000 g.</t>
  </si>
  <si>
    <t>Thiosíran sodný pentahydrát o čistotě min. 99,0 %; p.a., množství 1000 g.</t>
  </si>
  <si>
    <t>Tetrahydrofuran o čistotě min. 99,8%; p.a., objem 1 L.</t>
  </si>
  <si>
    <t>N,N-Dimethylformamid o čistotě min. 99,5%; p.a., objem 1 L.</t>
  </si>
  <si>
    <t>Dichlormethan o čistotě min. 99,5%; p.a., stabilzace amylenem (40-60 ppm), objem 2,5 L.</t>
  </si>
  <si>
    <t>Ethylacetát (ethylester kyseliny octové) o čistotě min. 99,7%; p.a., objem 2,5 L.</t>
  </si>
  <si>
    <t>Chloroform</t>
  </si>
  <si>
    <t>Aceton</t>
  </si>
  <si>
    <t>Aceton o čistotě min. 99,5%; p.a.; objem 2,5 L.</t>
  </si>
  <si>
    <t>Chloroform o čistotě min. 99,8%, p.a., stabilizace 1% ethanolem; objem 2,5 L.</t>
  </si>
  <si>
    <t>Ethanol</t>
  </si>
  <si>
    <t>Ethanol absolutní o čistotě min. 99,8%, p.a.; objem 2,5 L</t>
  </si>
  <si>
    <t>Methanol</t>
  </si>
  <si>
    <t>Methylakohol o čistotě min. 99,8%; p.a.; objem 2,5 L.</t>
  </si>
  <si>
    <t>n-Hexan</t>
  </si>
  <si>
    <t>Xylen - směs izomerů</t>
  </si>
  <si>
    <t>Xylen - směs isomerů o čistotě min. 99%, p.a.; netěkavé látky max. 0,002%; objem 2,5 L.</t>
  </si>
  <si>
    <t>n-Hexan o čistotě min. 99,0 %, p.a., voda max. 0,01%, netěkavé látky max. 0,001%. Sud o objemu 200 L.</t>
  </si>
  <si>
    <t>Kyselina octová</t>
  </si>
  <si>
    <t>Hydrogenfosforečnan disodný dodekahydrát</t>
  </si>
  <si>
    <t>Kyselina octová o čistotě 99%, p.a.; netěkavé látk max 0,002%; objem 1 L.</t>
  </si>
  <si>
    <t>Hydrogenfosforečnan disodný dodekahydrát o čistotě min. 99%, p.a.; množství 1000 g.</t>
  </si>
  <si>
    <t>Eosin Y disodná sůl</t>
  </si>
  <si>
    <t>Eosin Y disodná sůl, indikátor ve formě prášku; množství 10 g.</t>
  </si>
  <si>
    <t>Chemikálie 05/2021 -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</si>
</sst>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5"/>
  <sheetViews>
    <sheetView tabSelected="1" topLeftCell="D18" zoomScale="85" zoomScaleNormal="85" workbookViewId="0">
      <selection activeCell="K29" sqref="K29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55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61.5" thickTop="1" thickBot="1" x14ac:dyDescent="0.3">
      <c r="B8" s="17">
        <v>1</v>
      </c>
      <c r="C8" s="24" t="s">
        <v>23</v>
      </c>
      <c r="D8" s="25">
        <v>10</v>
      </c>
      <c r="E8" s="25" t="s">
        <v>22</v>
      </c>
      <c r="F8" s="25" t="s">
        <v>30</v>
      </c>
      <c r="G8" s="25">
        <v>5</v>
      </c>
      <c r="H8" s="22"/>
      <c r="I8" s="29" t="s">
        <v>14</v>
      </c>
      <c r="J8" s="30" t="s">
        <v>19</v>
      </c>
      <c r="K8" s="1" t="s">
        <v>21</v>
      </c>
      <c r="L8" s="30" t="s">
        <v>15</v>
      </c>
      <c r="M8" s="23"/>
      <c r="N8" s="20">
        <f>D8*M8</f>
        <v>0</v>
      </c>
    </row>
    <row r="9" spans="1:14" ht="61.5" thickTop="1" thickBot="1" x14ac:dyDescent="0.3">
      <c r="A9" s="7"/>
      <c r="B9" s="17">
        <v>2</v>
      </c>
      <c r="C9" s="24" t="s">
        <v>24</v>
      </c>
      <c r="D9" s="25">
        <v>7</v>
      </c>
      <c r="E9" s="25" t="s">
        <v>22</v>
      </c>
      <c r="F9" s="25" t="s">
        <v>31</v>
      </c>
      <c r="G9" s="25">
        <v>5</v>
      </c>
      <c r="H9" s="22"/>
      <c r="I9" s="29" t="s">
        <v>14</v>
      </c>
      <c r="J9" s="30" t="s">
        <v>19</v>
      </c>
      <c r="K9" s="1" t="s">
        <v>21</v>
      </c>
      <c r="L9" s="30" t="s">
        <v>15</v>
      </c>
      <c r="M9" s="23"/>
      <c r="N9" s="20">
        <f t="shared" ref="N9:N11" si="0"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10</v>
      </c>
      <c r="E10" s="25" t="s">
        <v>22</v>
      </c>
      <c r="F10" s="25" t="s">
        <v>32</v>
      </c>
      <c r="G10" s="25">
        <v>5</v>
      </c>
      <c r="H10" s="22"/>
      <c r="I10" s="29" t="s">
        <v>14</v>
      </c>
      <c r="J10" s="30" t="s">
        <v>19</v>
      </c>
      <c r="K10" s="1" t="s">
        <v>21</v>
      </c>
      <c r="L10" s="30" t="s">
        <v>15</v>
      </c>
      <c r="M10" s="23"/>
      <c r="N10" s="20">
        <f t="shared" si="0"/>
        <v>0</v>
      </c>
    </row>
    <row r="11" spans="1:14" ht="61.5" thickTop="1" thickBot="1" x14ac:dyDescent="0.3">
      <c r="A11" s="7"/>
      <c r="B11" s="17">
        <v>4</v>
      </c>
      <c r="C11" s="24" t="s">
        <v>26</v>
      </c>
      <c r="D11" s="25">
        <v>12</v>
      </c>
      <c r="E11" s="25" t="s">
        <v>22</v>
      </c>
      <c r="F11" s="25" t="s">
        <v>33</v>
      </c>
      <c r="G11" s="25">
        <v>5</v>
      </c>
      <c r="H11" s="22"/>
      <c r="I11" s="29" t="s">
        <v>14</v>
      </c>
      <c r="J11" s="30" t="s">
        <v>19</v>
      </c>
      <c r="K11" s="1" t="s">
        <v>21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18"/>
      <c r="B12" s="17">
        <v>5</v>
      </c>
      <c r="C12" s="24" t="s">
        <v>27</v>
      </c>
      <c r="D12" s="25">
        <v>6</v>
      </c>
      <c r="E12" s="25" t="s">
        <v>22</v>
      </c>
      <c r="F12" s="25" t="s">
        <v>34</v>
      </c>
      <c r="G12" s="25">
        <v>5</v>
      </c>
      <c r="H12" s="22"/>
      <c r="I12" s="29" t="s">
        <v>14</v>
      </c>
      <c r="J12" s="30" t="s">
        <v>19</v>
      </c>
      <c r="K12" s="1" t="s">
        <v>21</v>
      </c>
      <c r="L12" s="30" t="s">
        <v>15</v>
      </c>
      <c r="M12" s="23"/>
      <c r="N12" s="20">
        <f t="shared" ref="N12:N23" si="1">D12*M12</f>
        <v>0</v>
      </c>
    </row>
    <row r="13" spans="1:14" ht="61.5" thickTop="1" thickBot="1" x14ac:dyDescent="0.3">
      <c r="A13" s="18"/>
      <c r="B13" s="17">
        <v>6</v>
      </c>
      <c r="C13" s="24" t="s">
        <v>28</v>
      </c>
      <c r="D13" s="25">
        <v>16</v>
      </c>
      <c r="E13" s="25" t="s">
        <v>22</v>
      </c>
      <c r="F13" s="25" t="s">
        <v>35</v>
      </c>
      <c r="G13" s="25">
        <v>5</v>
      </c>
      <c r="H13" s="22"/>
      <c r="I13" s="29" t="s">
        <v>14</v>
      </c>
      <c r="J13" s="30" t="s">
        <v>19</v>
      </c>
      <c r="K13" s="1" t="s">
        <v>21</v>
      </c>
      <c r="L13" s="30" t="s">
        <v>15</v>
      </c>
      <c r="M13" s="23"/>
      <c r="N13" s="20">
        <f t="shared" si="1"/>
        <v>0</v>
      </c>
    </row>
    <row r="14" spans="1:14" ht="61.5" thickTop="1" thickBot="1" x14ac:dyDescent="0.3">
      <c r="A14" s="18"/>
      <c r="B14" s="17">
        <v>7</v>
      </c>
      <c r="C14" s="24" t="s">
        <v>29</v>
      </c>
      <c r="D14" s="25">
        <v>24</v>
      </c>
      <c r="E14" s="25" t="s">
        <v>22</v>
      </c>
      <c r="F14" s="25" t="s">
        <v>36</v>
      </c>
      <c r="G14" s="25">
        <v>5</v>
      </c>
      <c r="H14" s="22"/>
      <c r="I14" s="29" t="s">
        <v>14</v>
      </c>
      <c r="J14" s="30" t="s">
        <v>19</v>
      </c>
      <c r="K14" s="1" t="s">
        <v>21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12</v>
      </c>
      <c r="E15" s="25" t="s">
        <v>22</v>
      </c>
      <c r="F15" s="25" t="s">
        <v>40</v>
      </c>
      <c r="G15" s="25">
        <v>5</v>
      </c>
      <c r="H15" s="22"/>
      <c r="I15" s="29" t="s">
        <v>14</v>
      </c>
      <c r="J15" s="30" t="s">
        <v>19</v>
      </c>
      <c r="K15" s="1" t="s">
        <v>21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38</v>
      </c>
      <c r="D16" s="25">
        <v>24</v>
      </c>
      <c r="E16" s="25" t="s">
        <v>22</v>
      </c>
      <c r="F16" s="25" t="s">
        <v>39</v>
      </c>
      <c r="G16" s="25">
        <v>5</v>
      </c>
      <c r="H16" s="22"/>
      <c r="I16" s="29" t="s">
        <v>14</v>
      </c>
      <c r="J16" s="30" t="s">
        <v>19</v>
      </c>
      <c r="K16" s="1" t="s">
        <v>21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41</v>
      </c>
      <c r="D17" s="25">
        <v>2</v>
      </c>
      <c r="E17" s="25" t="s">
        <v>22</v>
      </c>
      <c r="F17" s="25" t="s">
        <v>42</v>
      </c>
      <c r="G17" s="25">
        <v>5</v>
      </c>
      <c r="H17" s="22"/>
      <c r="I17" s="29" t="s">
        <v>14</v>
      </c>
      <c r="J17" s="30" t="s">
        <v>19</v>
      </c>
      <c r="K17" s="1" t="s">
        <v>21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43</v>
      </c>
      <c r="D18" s="25">
        <v>12</v>
      </c>
      <c r="E18" s="25" t="s">
        <v>22</v>
      </c>
      <c r="F18" s="25" t="s">
        <v>44</v>
      </c>
      <c r="G18" s="25">
        <v>5</v>
      </c>
      <c r="H18" s="22"/>
      <c r="I18" s="29" t="s">
        <v>14</v>
      </c>
      <c r="J18" s="30" t="s">
        <v>19</v>
      </c>
      <c r="K18" s="1" t="s">
        <v>21</v>
      </c>
      <c r="L18" s="30" t="s">
        <v>15</v>
      </c>
      <c r="M18" s="23"/>
      <c r="N18" s="20">
        <f t="shared" si="1"/>
        <v>0</v>
      </c>
    </row>
    <row r="19" spans="1:14" ht="61.5" thickTop="1" thickBot="1" x14ac:dyDescent="0.3">
      <c r="A19" s="18"/>
      <c r="B19" s="17">
        <v>12</v>
      </c>
      <c r="C19" s="24" t="s">
        <v>45</v>
      </c>
      <c r="D19" s="25">
        <v>2</v>
      </c>
      <c r="E19" s="25" t="s">
        <v>22</v>
      </c>
      <c r="F19" s="25" t="s">
        <v>48</v>
      </c>
      <c r="G19" s="25">
        <v>5</v>
      </c>
      <c r="H19" s="22"/>
      <c r="I19" s="29" t="s">
        <v>14</v>
      </c>
      <c r="J19" s="30" t="s">
        <v>19</v>
      </c>
      <c r="K19" s="1" t="s">
        <v>21</v>
      </c>
      <c r="L19" s="30" t="s">
        <v>15</v>
      </c>
      <c r="M19" s="23"/>
      <c r="N19" s="20">
        <f t="shared" si="1"/>
        <v>0</v>
      </c>
    </row>
    <row r="20" spans="1:14" ht="61.5" thickTop="1" thickBot="1" x14ac:dyDescent="0.3">
      <c r="A20" s="18"/>
      <c r="B20" s="17">
        <v>13</v>
      </c>
      <c r="C20" s="24" t="s">
        <v>46</v>
      </c>
      <c r="D20" s="25">
        <v>4</v>
      </c>
      <c r="E20" s="25" t="s">
        <v>22</v>
      </c>
      <c r="F20" s="25" t="s">
        <v>47</v>
      </c>
      <c r="G20" s="25">
        <v>5</v>
      </c>
      <c r="H20" s="22"/>
      <c r="I20" s="29" t="s">
        <v>14</v>
      </c>
      <c r="J20" s="30" t="s">
        <v>19</v>
      </c>
      <c r="K20" s="1" t="s">
        <v>21</v>
      </c>
      <c r="L20" s="30" t="s">
        <v>15</v>
      </c>
      <c r="M20" s="23"/>
      <c r="N20" s="20">
        <f t="shared" si="1"/>
        <v>0</v>
      </c>
    </row>
    <row r="21" spans="1:14" ht="61.5" thickTop="1" thickBot="1" x14ac:dyDescent="0.3">
      <c r="A21" s="18"/>
      <c r="B21" s="17">
        <v>14</v>
      </c>
      <c r="C21" s="24" t="s">
        <v>49</v>
      </c>
      <c r="D21" s="25">
        <v>1</v>
      </c>
      <c r="E21" s="25" t="s">
        <v>22</v>
      </c>
      <c r="F21" s="25" t="s">
        <v>51</v>
      </c>
      <c r="G21" s="25">
        <v>5</v>
      </c>
      <c r="H21" s="22"/>
      <c r="I21" s="29" t="s">
        <v>14</v>
      </c>
      <c r="J21" s="30" t="s">
        <v>19</v>
      </c>
      <c r="K21" s="1" t="s">
        <v>21</v>
      </c>
      <c r="L21" s="30" t="s">
        <v>15</v>
      </c>
      <c r="M21" s="23"/>
      <c r="N21" s="20">
        <f t="shared" si="1"/>
        <v>0</v>
      </c>
    </row>
    <row r="22" spans="1:14" ht="61.5" thickTop="1" thickBot="1" x14ac:dyDescent="0.3">
      <c r="A22" s="18"/>
      <c r="B22" s="17">
        <v>15</v>
      </c>
      <c r="C22" s="24" t="s">
        <v>53</v>
      </c>
      <c r="D22" s="25">
        <v>1</v>
      </c>
      <c r="E22" s="25" t="s">
        <v>22</v>
      </c>
      <c r="F22" s="25" t="s">
        <v>54</v>
      </c>
      <c r="G22" s="25">
        <v>5</v>
      </c>
      <c r="H22" s="22"/>
      <c r="I22" s="29" t="s">
        <v>14</v>
      </c>
      <c r="J22" s="30" t="s">
        <v>19</v>
      </c>
      <c r="K22" s="1" t="s">
        <v>21</v>
      </c>
      <c r="L22" s="30" t="s">
        <v>15</v>
      </c>
      <c r="M22" s="23"/>
      <c r="N22" s="20">
        <f t="shared" si="1"/>
        <v>0</v>
      </c>
    </row>
    <row r="23" spans="1:14" ht="61.5" thickTop="1" thickBot="1" x14ac:dyDescent="0.3">
      <c r="A23" s="18"/>
      <c r="B23" s="17">
        <v>16</v>
      </c>
      <c r="C23" s="24" t="s">
        <v>50</v>
      </c>
      <c r="D23" s="25">
        <v>1</v>
      </c>
      <c r="E23" s="25" t="s">
        <v>22</v>
      </c>
      <c r="F23" s="25" t="s">
        <v>52</v>
      </c>
      <c r="G23" s="25">
        <v>5</v>
      </c>
      <c r="H23" s="22"/>
      <c r="I23" s="29" t="s">
        <v>14</v>
      </c>
      <c r="J23" s="30" t="s">
        <v>19</v>
      </c>
      <c r="K23" s="1" t="s">
        <v>21</v>
      </c>
      <c r="L23" s="30" t="s">
        <v>15</v>
      </c>
      <c r="M23" s="23"/>
      <c r="N23" s="20">
        <f t="shared" si="1"/>
        <v>0</v>
      </c>
    </row>
    <row r="24" spans="1:14" ht="37.5" customHeight="1" thickTop="1" thickBot="1" x14ac:dyDescent="0.3">
      <c r="C24" s="7"/>
      <c r="D24" s="27"/>
      <c r="E24" s="28"/>
      <c r="F24" s="7"/>
      <c r="G24" s="7"/>
      <c r="H24" s="2"/>
      <c r="I24" s="7"/>
      <c r="J24" s="7"/>
      <c r="L24" s="2"/>
      <c r="M24" s="35" t="s">
        <v>7</v>
      </c>
      <c r="N24" s="36"/>
    </row>
    <row r="25" spans="1:14" ht="17.25" thickTop="1" thickBot="1" x14ac:dyDescent="0.3">
      <c r="C25" s="7"/>
      <c r="D25" s="27"/>
      <c r="E25" s="28"/>
      <c r="F25" s="7"/>
      <c r="G25" s="7"/>
      <c r="H25" s="2"/>
      <c r="I25" s="7"/>
      <c r="J25" s="7"/>
      <c r="L25" s="2"/>
      <c r="M25" s="37">
        <f>SUM(N8:N23)</f>
        <v>0</v>
      </c>
      <c r="N25" s="38"/>
    </row>
    <row r="26" spans="1:14" ht="16.5" thickTop="1" x14ac:dyDescent="0.25">
      <c r="B26" s="39" t="s">
        <v>20</v>
      </c>
      <c r="C26" s="39"/>
      <c r="D26" s="39"/>
      <c r="E26" s="39"/>
      <c r="F26" s="39"/>
      <c r="G26" s="39"/>
      <c r="H26" s="39"/>
      <c r="I26" s="39"/>
      <c r="J26" s="39"/>
      <c r="K26" s="39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  <row r="211" spans="3:12" x14ac:dyDescent="0.25">
      <c r="C211" s="7"/>
      <c r="D211" s="27"/>
      <c r="E211" s="28"/>
      <c r="F211" s="7"/>
      <c r="G211" s="7"/>
      <c r="H211" s="2"/>
      <c r="I211" s="7"/>
      <c r="J211" s="7"/>
      <c r="L211" s="2"/>
    </row>
    <row r="212" spans="3:12" x14ac:dyDescent="0.25">
      <c r="C212" s="7"/>
      <c r="D212" s="27"/>
      <c r="E212" s="28"/>
      <c r="F212" s="7"/>
      <c r="G212" s="7"/>
      <c r="H212" s="2"/>
      <c r="I212" s="7"/>
      <c r="J212" s="7"/>
      <c r="L212" s="2"/>
    </row>
    <row r="213" spans="3:12" x14ac:dyDescent="0.25">
      <c r="C213" s="7"/>
      <c r="D213" s="27"/>
      <c r="E213" s="28"/>
      <c r="F213" s="7"/>
      <c r="G213" s="7"/>
      <c r="H213" s="2"/>
      <c r="I213" s="7"/>
      <c r="J213" s="7"/>
      <c r="L213" s="2"/>
    </row>
    <row r="214" spans="3:12" x14ac:dyDescent="0.25">
      <c r="C214" s="7"/>
      <c r="D214" s="27"/>
      <c r="E214" s="28"/>
      <c r="F214" s="7"/>
      <c r="G214" s="7"/>
      <c r="H214" s="2"/>
      <c r="I214" s="7"/>
      <c r="J214" s="7"/>
      <c r="L214" s="2"/>
    </row>
    <row r="215" spans="3:12" x14ac:dyDescent="0.25">
      <c r="C215" s="7"/>
      <c r="D215" s="27"/>
      <c r="E215" s="28"/>
      <c r="F215" s="7"/>
      <c r="G215" s="7"/>
      <c r="H215" s="2"/>
      <c r="I215" s="7"/>
      <c r="J215" s="7"/>
      <c r="L215" s="2"/>
    </row>
  </sheetData>
  <mergeCells count="6">
    <mergeCell ref="H4:I4"/>
    <mergeCell ref="M24:N24"/>
    <mergeCell ref="M25:N25"/>
    <mergeCell ref="B26:K26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2021-05-05T14:07:53Z</dcterms:modified>
</cp:coreProperties>
</file>